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W:\contracts\documents\"/>
    </mc:Choice>
  </mc:AlternateContent>
  <xr:revisionPtr revIDLastSave="0" documentId="8_{9492FA8E-4535-484C-A8AD-012C3F364D48}" xr6:coauthVersionLast="47" xr6:coauthVersionMax="47" xr10:uidLastSave="{00000000-0000-0000-0000-000000000000}"/>
  <bookViews>
    <workbookView xWindow="-110" yWindow="-110" windowWidth="19420" windowHeight="10420" tabRatio="229" xr2:uid="{00000000-000D-0000-FFFF-FFFF00000000}"/>
  </bookViews>
  <sheets>
    <sheet name="Item Lists" sheetId="3" r:id="rId1"/>
  </sheets>
  <definedNames>
    <definedName name="_xlnm.Print_Titles" localSheetId="0">'Item Lists'!$1:$5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G13" i="3"/>
  <c r="I13" i="3"/>
  <c r="K13" i="3"/>
  <c r="D13" i="3"/>
</calcChain>
</file>

<file path=xl/sharedStrings.xml><?xml version="1.0" encoding="utf-8"?>
<sst xmlns="http://schemas.openxmlformats.org/spreadsheetml/2006/main" count="65" uniqueCount="21">
  <si>
    <t>Item</t>
  </si>
  <si>
    <t>Quantity</t>
  </si>
  <si>
    <t>Price</t>
  </si>
  <si>
    <t>Extension</t>
  </si>
  <si>
    <t>Section B:  Proposal Page</t>
  </si>
  <si>
    <t>DATE: 6/27/24</t>
  </si>
  <si>
    <t>WARNER PARK COMMUNITY RECREATION CENTER EXPANSION</t>
  </si>
  <si>
    <t>CONTRACT NO.  9502</t>
  </si>
  <si>
    <t/>
  </si>
  <si>
    <t>Vogel Bros. Building Co.</t>
  </si>
  <si>
    <t>Riley Construction Company, Inc.</t>
  </si>
  <si>
    <t>Tri-North Builders, Inc.</t>
  </si>
  <si>
    <t>J. H. Findorff &amp; Son Inc.</t>
  </si>
  <si>
    <t>90000 - WARNER PARK COMMUNITY RECREATION CENTER EXPANSION BASE BID  - Lump Sum</t>
  </si>
  <si>
    <t>Section B: Proposal Page Alternates</t>
  </si>
  <si>
    <t>90001 - ALTERNATE NO. 1 - PROVIDE ALL WORK TO FURNISH AND INSTALL THE ROOF MOUNTED SOLAR PHOTOVOLTAIC SYSTEM AS SHOWN ON DRAWING SHEET(S) A201, E601 AND IN SPECIFICATION SECTIONS 26 31 00 - Lump Sum</t>
  </si>
  <si>
    <t>90002 - ALTERNATE NO. 2 - PROVIDE ALL WORK TO PROVIDE BUILDING HEATING LOAD ENTIERELY THROUGH HEAT RECOVERY CHILLER AND RELYING ON THE EXISTING BOILER AS EMERGENCY BACKUP AS SHOWN ON DRAWING SHEET(S) M502, M800, MS200, AND E800  - Lump Sum</t>
  </si>
  <si>
    <t>3 Items</t>
  </si>
  <si>
    <t>Totals</t>
  </si>
  <si>
    <t>Alternate Items Total</t>
  </si>
  <si>
    <t>Joe Daniels Construction Co.,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</si>
</sst>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0"/>
      <name val="Arial"/>
      <family val="2"/>
      <charset val="1"/>
    </font>
    <font>
      <b/>
      <sz val="10"/>
      <name val="Arial"/>
      <family val="2"/>
    </font>
    <font>
      <sz val="10"/>
      <name val="Arial"/>
      <family val="2"/>
    </font>
    <font>
      <b/>
      <i/>
      <sz val="10"/>
      <color rgb="FFFF0000"/>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applyBorder="0">
      <protection locked="0"/>
    </xf>
  </cellStyleXfs>
  <cellXfs count="21">
    <xf numFmtId="0" fontId="0" fillId="0" borderId="0" xfId="0" applyBorder="1">
      <protection locked="0"/>
    </xf>
    <xf numFmtId="0" fontId="0" fillId="0" borderId="0" xfId="0" applyAlignment="1" applyProtection="1">
      <alignment horizontal="center"/>
    </xf>
    <xf numFmtId="0" fontId="2" fillId="0" borderId="0" xfId="0" applyFont="1" applyAlignment="1" applyProtection="1">
      <alignment horizontal="left" wrapText="1"/>
    </xf>
    <xf numFmtId="0" fontId="0" fillId="2" borderId="0" xfId="0" applyFill="1" applyBorder="1">
      <protection locked="0"/>
    </xf>
    <xf numFmtId="2" fontId="0" fillId="0" borderId="0" xfId="0" applyNumberFormat="1" applyBorder="1" applyAlignment="1">
      <alignment horizontal="center"/>
      <protection locked="0"/>
    </xf>
    <xf numFmtId="164" fontId="0" fillId="0" borderId="0" xfId="0" applyNumberFormat="1" applyBorder="1" applyAlignment="1">
      <alignment horizontal="center"/>
      <protection locked="0"/>
    </xf>
    <xf numFmtId="0" fontId="0" fillId="0" borderId="0" xfId="0" applyBorder="1" applyAlignment="1">
      <alignment horizontal="left" wrapText="1"/>
      <protection locked="0"/>
    </xf>
    <xf numFmtId="0" fontId="0" fillId="2" borderId="0" xfId="0" applyFill="1" applyBorder="1" applyAlignment="1">
      <alignment horizontal="left" wrapText="1"/>
      <protection locked="0"/>
    </xf>
    <xf numFmtId="0" fontId="1" fillId="0" borderId="0" xfId="0" applyFont="1" applyBorder="1" applyAlignment="1">
      <alignment horizontal="left" wrapText="1"/>
      <protection locked="0"/>
    </xf>
    <xf numFmtId="0" fontId="1" fillId="0" borderId="0" xfId="0" applyFont="1" applyAlignment="1" applyProtection="1">
      <alignment horizontal="left" vertical="center" wrapText="1"/>
    </xf>
    <xf numFmtId="0" fontId="0" fillId="0" borderId="0" xfId="0" applyBorder="1" applyAlignment="1">
      <alignment vertical="center"/>
      <protection locked="0"/>
    </xf>
    <xf numFmtId="0" fontId="3" fillId="0" borderId="0" xfId="0" applyFont="1" applyBorder="1" applyAlignment="1">
      <alignment horizontal="left" vertical="center" wrapText="1"/>
      <protection locked="0"/>
    </xf>
    <xf numFmtId="0" fontId="1" fillId="0" borderId="0" xfId="0" applyFont="1" applyBorder="1" applyAlignment="1">
      <alignment horizontal="center" vertical="center" wrapText="1"/>
      <protection locked="0"/>
    </xf>
    <xf numFmtId="0" fontId="1" fillId="0" borderId="0" xfId="0" applyFont="1" applyBorder="1" applyAlignment="1">
      <alignment vertical="center"/>
      <protection locked="0"/>
    </xf>
    <xf numFmtId="2" fontId="0" fillId="2" borderId="0" xfId="0" applyNumberFormat="1" applyFill="1" applyBorder="1" applyAlignment="1">
      <alignment horizontal="center"/>
      <protection locked="0"/>
    </xf>
    <xf numFmtId="164" fontId="0" fillId="2" borderId="0" xfId="0" applyNumberFormat="1" applyFill="1" applyBorder="1" applyAlignment="1">
      <alignment horizontal="center"/>
      <protection locked="0"/>
    </xf>
    <xf numFmtId="0" fontId="0" fillId="0" borderId="0" xfId="0" applyBorder="1" applyAlignment="1">
      <alignment horizontal="left" vertical="center" wrapText="1"/>
      <protection locked="0"/>
    </xf>
    <xf numFmtId="2" fontId="0" fillId="0" borderId="0" xfId="0" applyNumberFormat="1" applyBorder="1" applyAlignment="1">
      <alignment horizontal="center" vertical="center"/>
      <protection locked="0"/>
    </xf>
    <xf numFmtId="164" fontId="0" fillId="0" borderId="0" xfId="0" applyNumberFormat="1" applyBorder="1" applyAlignment="1">
      <alignment horizontal="center" vertical="center"/>
      <protection locked="0"/>
    </xf>
    <xf numFmtId="0" fontId="1" fillId="0" borderId="0" xfId="0" applyFont="1" applyBorder="1" applyAlignment="1">
      <alignment horizontal="center" vertical="center" wrapText="1"/>
      <protection locked="0"/>
    </xf>
    <xf numFmtId="0" fontId="1" fillId="0" borderId="0" xfId="0" applyFont="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tabSelected="1" workbookViewId="0">
      <selection activeCell="B10" sqref="B10"/>
    </sheetView>
  </sheetViews>
  <sheetFormatPr defaultRowHeight="12.5" x14ac:dyDescent="0.25"/>
  <cols>
    <col min="1" max="1" width="47.7265625" style="6" customWidth="1"/>
    <col min="2" max="2" width="10" style="4" customWidth="1"/>
    <col min="3" max="3" width="13.453125" style="5" customWidth="1"/>
    <col min="4" max="4" width="12.7265625" style="5" customWidth="1"/>
    <col min="5" max="5" width="13.54296875" style="5" customWidth="1"/>
    <col min="6" max="6" width="12.7265625" style="5" hidden="1" customWidth="1"/>
    <col min="7" max="7" width="13.453125" style="5" customWidth="1"/>
    <col min="8" max="8" width="13" style="5" hidden="1" customWidth="1"/>
    <col min="9" max="9" width="13.1796875" style="5" customWidth="1"/>
    <col min="10" max="10" width="14" style="5" hidden="1" customWidth="1"/>
    <col min="11" max="11" width="13.1796875" style="5" customWidth="1"/>
    <col min="12" max="12" width="14" style="5" hidden="1" customWidth="1"/>
    <col min="13" max="13" width="12.26953125" style="5" bestFit="1" customWidth="1"/>
    <col min="14" max="14" width="14" style="5" customWidth="1"/>
    <col min="15" max="15" width="12.26953125" style="5" bestFit="1" customWidth="1"/>
    <col min="16" max="16" width="14" style="5" bestFit="1" customWidth="1"/>
    <col min="17" max="24" width="14" style="5" customWidth="1"/>
  </cols>
  <sheetData>
    <row r="1" spans="1:24" s="10" customFormat="1" ht="32.25" customHeight="1" x14ac:dyDescent="0.25">
      <c r="A1" s="20" t="s">
        <v>6</v>
      </c>
      <c r="B1" s="20"/>
      <c r="C1" s="20"/>
      <c r="D1" s="9"/>
      <c r="E1" s="9"/>
    </row>
    <row r="2" spans="1:24" x14ac:dyDescent="0.25">
      <c r="A2" s="2" t="s">
        <v>7</v>
      </c>
      <c r="B2" s="1"/>
      <c r="C2"/>
      <c r="D2"/>
      <c r="E2"/>
      <c r="F2"/>
      <c r="G2"/>
      <c r="H2"/>
      <c r="I2"/>
      <c r="J2"/>
      <c r="K2"/>
      <c r="L2"/>
      <c r="M2"/>
      <c r="N2"/>
      <c r="O2"/>
      <c r="P2"/>
      <c r="Q2"/>
      <c r="R2"/>
      <c r="S2"/>
      <c r="T2"/>
      <c r="U2"/>
      <c r="V2"/>
      <c r="W2"/>
      <c r="X2"/>
    </row>
    <row r="3" spans="1:24" x14ac:dyDescent="0.25">
      <c r="A3" s="6" t="s">
        <v>5</v>
      </c>
      <c r="B3"/>
      <c r="C3"/>
      <c r="D3"/>
      <c r="E3"/>
      <c r="F3"/>
      <c r="G3"/>
      <c r="H3"/>
      <c r="I3"/>
      <c r="J3"/>
      <c r="K3"/>
      <c r="L3"/>
      <c r="M3"/>
      <c r="N3"/>
      <c r="O3"/>
      <c r="P3"/>
      <c r="Q3"/>
      <c r="R3"/>
      <c r="S3"/>
      <c r="T3"/>
      <c r="U3"/>
      <c r="V3"/>
      <c r="W3"/>
      <c r="X3"/>
    </row>
    <row r="4" spans="1:24" s="13" customFormat="1" ht="45" customHeight="1" x14ac:dyDescent="0.25">
      <c r="A4" s="11" t="s">
        <v>8</v>
      </c>
      <c r="B4" s="12" t="s">
        <v>8</v>
      </c>
      <c r="C4" s="19" t="s">
        <v>9</v>
      </c>
      <c r="D4" s="19"/>
      <c r="E4" s="12" t="s">
        <v>10</v>
      </c>
      <c r="F4" s="12" t="s">
        <v>8</v>
      </c>
      <c r="G4" s="12" t="s">
        <v>11</v>
      </c>
      <c r="H4" s="12" t="s">
        <v>8</v>
      </c>
      <c r="I4" s="12" t="s">
        <v>20</v>
      </c>
      <c r="J4" s="12" t="s">
        <v>8</v>
      </c>
      <c r="K4" s="12" t="s">
        <v>12</v>
      </c>
      <c r="L4" s="12" t="s">
        <v>8</v>
      </c>
      <c r="M4" s="12"/>
      <c r="N4" s="12"/>
      <c r="O4" s="12"/>
      <c r="P4" s="12"/>
      <c r="Q4" s="12"/>
      <c r="R4" s="12"/>
      <c r="S4" s="12"/>
      <c r="T4" s="12"/>
      <c r="U4" s="12"/>
      <c r="V4" s="12"/>
      <c r="W4" s="12"/>
      <c r="X4" s="12"/>
    </row>
    <row r="5" spans="1:24" x14ac:dyDescent="0.25">
      <c r="A5" s="7" t="s">
        <v>0</v>
      </c>
      <c r="B5" s="3" t="s">
        <v>1</v>
      </c>
      <c r="C5" s="3" t="s">
        <v>2</v>
      </c>
      <c r="D5" s="3" t="s">
        <v>3</v>
      </c>
      <c r="E5" s="3" t="s">
        <v>2</v>
      </c>
      <c r="F5" s="3" t="s">
        <v>3</v>
      </c>
      <c r="G5" s="3" t="s">
        <v>2</v>
      </c>
      <c r="H5" s="3" t="s">
        <v>3</v>
      </c>
      <c r="I5" s="3" t="s">
        <v>2</v>
      </c>
      <c r="J5" s="3" t="s">
        <v>3</v>
      </c>
      <c r="K5" s="3" t="s">
        <v>2</v>
      </c>
      <c r="L5" s="3" t="s">
        <v>3</v>
      </c>
      <c r="M5"/>
      <c r="N5"/>
      <c r="O5"/>
      <c r="P5"/>
      <c r="Q5"/>
      <c r="R5"/>
      <c r="S5"/>
      <c r="T5"/>
      <c r="U5"/>
      <c r="V5"/>
      <c r="W5"/>
      <c r="X5"/>
    </row>
    <row r="6" spans="1:24" ht="13" x14ac:dyDescent="0.3">
      <c r="A6" s="8" t="s">
        <v>4</v>
      </c>
      <c r="B6" t="s">
        <v>8</v>
      </c>
      <c r="C6" t="s">
        <v>8</v>
      </c>
      <c r="D6" t="s">
        <v>8</v>
      </c>
      <c r="E6" t="s">
        <v>8</v>
      </c>
      <c r="F6" t="s">
        <v>8</v>
      </c>
      <c r="G6" t="s">
        <v>8</v>
      </c>
      <c r="H6" t="s">
        <v>8</v>
      </c>
      <c r="I6" t="s">
        <v>8</v>
      </c>
      <c r="J6" t="s">
        <v>8</v>
      </c>
      <c r="K6" t="s">
        <v>8</v>
      </c>
      <c r="L6" t="s">
        <v>8</v>
      </c>
      <c r="M6"/>
      <c r="N6"/>
      <c r="O6"/>
      <c r="P6"/>
    </row>
    <row r="7" spans="1:24" s="10" customFormat="1" ht="25" x14ac:dyDescent="0.25">
      <c r="A7" s="16" t="s">
        <v>13</v>
      </c>
      <c r="B7" s="17">
        <v>1</v>
      </c>
      <c r="C7" s="18">
        <v>8457300</v>
      </c>
      <c r="D7" s="18">
        <v>8457300</v>
      </c>
      <c r="E7" s="18">
        <v>8550000</v>
      </c>
      <c r="F7" s="18">
        <v>8550000</v>
      </c>
      <c r="G7" s="18">
        <v>8723578</v>
      </c>
      <c r="H7" s="18">
        <v>8723578</v>
      </c>
      <c r="I7" s="18">
        <v>8859690</v>
      </c>
      <c r="J7" s="18">
        <v>8859690</v>
      </c>
      <c r="K7" s="18">
        <v>8885380</v>
      </c>
      <c r="L7" s="18">
        <v>8885380</v>
      </c>
      <c r="M7" s="18"/>
      <c r="N7" s="18"/>
      <c r="O7" s="18"/>
      <c r="P7" s="18"/>
      <c r="Q7" s="18"/>
      <c r="R7" s="18"/>
      <c r="S7" s="18"/>
      <c r="T7" s="18"/>
      <c r="U7" s="18"/>
      <c r="V7" s="18"/>
      <c r="W7" s="18"/>
      <c r="X7" s="18"/>
    </row>
    <row r="9" spans="1:24" ht="13" x14ac:dyDescent="0.3">
      <c r="A9" s="8" t="s">
        <v>14</v>
      </c>
      <c r="B9" s="4" t="s">
        <v>8</v>
      </c>
      <c r="C9" s="5" t="s">
        <v>8</v>
      </c>
      <c r="D9" s="5" t="s">
        <v>8</v>
      </c>
      <c r="E9" s="5" t="s">
        <v>8</v>
      </c>
      <c r="F9" s="5" t="s">
        <v>8</v>
      </c>
      <c r="G9" s="5" t="s">
        <v>8</v>
      </c>
      <c r="H9" s="5" t="s">
        <v>8</v>
      </c>
      <c r="I9" s="5" t="s">
        <v>8</v>
      </c>
      <c r="J9" s="5" t="s">
        <v>8</v>
      </c>
      <c r="K9" s="5" t="s">
        <v>8</v>
      </c>
      <c r="L9" s="5" t="s">
        <v>8</v>
      </c>
    </row>
    <row r="10" spans="1:24" ht="62.5" x14ac:dyDescent="0.25">
      <c r="A10" s="6" t="s">
        <v>15</v>
      </c>
      <c r="B10" s="4">
        <v>1</v>
      </c>
      <c r="C10" s="5">
        <v>278700</v>
      </c>
      <c r="D10" s="5">
        <v>278700</v>
      </c>
      <c r="E10" s="5">
        <v>203235</v>
      </c>
      <c r="F10" s="5">
        <v>203235</v>
      </c>
      <c r="G10" s="5">
        <v>201588</v>
      </c>
      <c r="H10" s="5">
        <v>201588</v>
      </c>
      <c r="I10" s="5">
        <v>205500</v>
      </c>
      <c r="J10" s="5">
        <v>205500</v>
      </c>
      <c r="K10" s="5">
        <v>237086</v>
      </c>
      <c r="L10" s="5">
        <v>237086</v>
      </c>
    </row>
    <row r="12" spans="1:24" ht="75" x14ac:dyDescent="0.25">
      <c r="A12" s="6" t="s">
        <v>16</v>
      </c>
      <c r="B12" s="4">
        <v>1</v>
      </c>
      <c r="C12" s="5">
        <v>333900</v>
      </c>
      <c r="D12" s="5">
        <v>333900</v>
      </c>
      <c r="E12" s="5">
        <v>342395</v>
      </c>
      <c r="F12" s="5">
        <v>342395</v>
      </c>
      <c r="G12" s="5">
        <v>367544</v>
      </c>
      <c r="H12" s="5">
        <v>367544</v>
      </c>
      <c r="I12" s="5">
        <v>335800</v>
      </c>
      <c r="J12" s="5">
        <v>335800</v>
      </c>
      <c r="K12" s="5">
        <v>363131</v>
      </c>
      <c r="L12" s="5">
        <v>363131</v>
      </c>
    </row>
    <row r="13" spans="1:24" x14ac:dyDescent="0.25">
      <c r="A13" s="7" t="s">
        <v>17</v>
      </c>
      <c r="B13" s="14" t="s">
        <v>18</v>
      </c>
      <c r="C13" s="15" t="s">
        <v>8</v>
      </c>
      <c r="D13" s="15">
        <f>SUM(D6:D12)</f>
        <v>9069900</v>
      </c>
      <c r="E13" s="15">
        <f t="shared" ref="E13" si="0">SUM(F6:F12)</f>
        <v>9095630</v>
      </c>
      <c r="F13" s="15" t="s">
        <v>8</v>
      </c>
      <c r="G13" s="15">
        <f t="shared" ref="G13" si="1">SUM(H6:H12)</f>
        <v>9292710</v>
      </c>
      <c r="H13" s="15" t="s">
        <v>8</v>
      </c>
      <c r="I13" s="15">
        <f t="shared" ref="I13" si="2">SUM(J6:J12)</f>
        <v>9400990</v>
      </c>
      <c r="J13" s="15" t="s">
        <v>8</v>
      </c>
      <c r="K13" s="15">
        <f t="shared" ref="K13" si="3">SUM(L6:L12)</f>
        <v>9485597</v>
      </c>
      <c r="X13"/>
    </row>
    <row r="14" spans="1:24" x14ac:dyDescent="0.25">
      <c r="B14" s="4" t="s">
        <v>19</v>
      </c>
      <c r="C14" s="5" t="s">
        <v>8</v>
      </c>
      <c r="E14" s="5" t="s">
        <v>8</v>
      </c>
      <c r="G14" s="5" t="s">
        <v>8</v>
      </c>
      <c r="I14" s="5" t="s">
        <v>8</v>
      </c>
      <c r="K14" s="5" t="s">
        <v>8</v>
      </c>
    </row>
    <row r="34" ht="12.75" customHeight="1" x14ac:dyDescent="0.25"/>
    <row r="41" ht="12.75" customHeight="1" x14ac:dyDescent="0.25"/>
  </sheetData>
  <mergeCells count="2">
    <mergeCell ref="C4:D4"/>
    <mergeCell ref="A1:C1"/>
  </mergeCells>
  <pageMargins left="0.75" right="0.75" top="1" bottom="1" header="0.5" footer="0.5"/>
  <pageSetup scale="90" orientation="landscape" horizontalDpi="1200" verticalDpi="1200"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Item Lists</vt:lpstr>
      <vt:lpstr>'Item Lists'!Print_Titles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Boutelle, Alane</dc:creator>
  <cp:lastModifiedBy>Boutelle, Alane</cp:lastModifiedBy>
  <cp:lastPrinted>2024-06-27T19:55:16Z</cp:lastPrinted>
  <dcterms:created xsi:type="dcterms:W3CDTF">2015-05-08T19:48:04Z</dcterms:created>
  <dcterms:modified xsi:type="dcterms:W3CDTF">2024-07-08T17:35:04Z</dcterms:modified>
</cp:coreProperties>
</file>