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9565CEA9-6662-4503-98CF-B08A85998DDE}" xr6:coauthVersionLast="47" xr6:coauthVersionMax="47" xr10:uidLastSave="{00000000-0000-0000-0000-000000000000}"/>
  <bookViews>
    <workbookView xWindow="-120" yWindow="-120" windowWidth="19440" windowHeight="1500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E49" i="3"/>
  <c r="D49" i="3"/>
  <c r="G34" i="3"/>
  <c r="E34" i="3"/>
  <c r="D34" i="3"/>
  <c r="E19" i="3"/>
  <c r="G19" i="3"/>
  <c r="D19" i="3"/>
</calcChain>
</file>

<file path=xl/sharedStrings.xml><?xml version="1.0" encoding="utf-8"?>
<sst xmlns="http://schemas.openxmlformats.org/spreadsheetml/2006/main" count="85" uniqueCount="29">
  <si>
    <t>Item</t>
  </si>
  <si>
    <t>Quantity</t>
  </si>
  <si>
    <t>Price</t>
  </si>
  <si>
    <t>Extension</t>
  </si>
  <si>
    <t>DATE: 2/13/25</t>
  </si>
  <si>
    <t>PARKS SUN SHELTER INSTALLATION</t>
  </si>
  <si>
    <t>CONTRACT NO.  9529</t>
  </si>
  <si>
    <t/>
  </si>
  <si>
    <t>Tri-North Builders, Inc.</t>
  </si>
  <si>
    <t>Section B: Kestrel Park Proposal Page</t>
  </si>
  <si>
    <t>10911 - MOBILIZATION - LS</t>
  </si>
  <si>
    <t>20101 - EXCAVATION CUT - CY</t>
  </si>
  <si>
    <t>20202 - FILL BORROW - CY</t>
  </si>
  <si>
    <t>20221 - TOPSOIL - SY</t>
  </si>
  <si>
    <t>20701 - TERRACE SEEDING - SY</t>
  </si>
  <si>
    <t>21017 - SILT SOCK (8 INCH) - COMPLETE - LF</t>
  </si>
  <si>
    <t>21061 - EROSION MATTING, CLASS I URBAN TYPE A - SY</t>
  </si>
  <si>
    <t>30302 - 7 INCH CONCRETE SIDEWALK &amp; DRIVE - SF</t>
  </si>
  <si>
    <t>40102 - CRUSHED AGGREGATE BASE COURSE GRADATION NO.2 - TON</t>
  </si>
  <si>
    <t>90000 - CONSTRUCTION FENCE (PLASTIC) - LF</t>
  </si>
  <si>
    <t>90001 - CONCRETE FOOTINGS - EA</t>
  </si>
  <si>
    <t>90002 - SHELTER INSTALLATION - LS</t>
  </si>
  <si>
    <t>Section B: Sycamore Park Proposal Page</t>
  </si>
  <si>
    <t>Section B: North Star Park Proposal Page</t>
  </si>
  <si>
    <t>36 Items</t>
  </si>
  <si>
    <t>Totals</t>
  </si>
  <si>
    <t>Subtotal</t>
  </si>
  <si>
    <t>Madison Commercial Landscapes Inc.</t>
  </si>
  <si>
    <t>Greener Valley Landscaping,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</si>
</sst>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>
      <selection activeCell="A4" sqref="A4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7" width="12.28515625" style="5" bestFit="1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4" s="10" customFormat="1" ht="32.25" customHeight="1" x14ac:dyDescent="0.2">
      <c r="A1" s="9" t="s">
        <v>5</v>
      </c>
      <c r="B1" s="9"/>
      <c r="C1" s="9"/>
      <c r="D1" s="9"/>
      <c r="E1" s="9"/>
    </row>
    <row r="2" spans="1:24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3" customFormat="1" ht="51" customHeight="1" x14ac:dyDescent="0.2">
      <c r="A4" s="11" t="s">
        <v>7</v>
      </c>
      <c r="B4" s="12" t="s">
        <v>7</v>
      </c>
      <c r="C4" s="19" t="s">
        <v>28</v>
      </c>
      <c r="D4" s="19"/>
      <c r="E4" s="12" t="s">
        <v>27</v>
      </c>
      <c r="F4" s="12" t="s">
        <v>7</v>
      </c>
      <c r="G4" s="12" t="s">
        <v>8</v>
      </c>
      <c r="H4" s="12" t="s">
        <v>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25.5" x14ac:dyDescent="0.2">
      <c r="A6" s="8" t="s">
        <v>9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/>
      <c r="J6"/>
      <c r="K6"/>
      <c r="L6"/>
      <c r="M6"/>
      <c r="N6"/>
      <c r="O6"/>
      <c r="P6"/>
    </row>
    <row r="7" spans="1:24" x14ac:dyDescent="0.2">
      <c r="A7" s="6" t="s">
        <v>10</v>
      </c>
      <c r="B7" s="4">
        <v>1</v>
      </c>
      <c r="C7" s="5">
        <v>10000</v>
      </c>
      <c r="D7" s="5">
        <v>10000</v>
      </c>
      <c r="E7" s="5">
        <v>7000</v>
      </c>
      <c r="F7" s="5">
        <v>7000</v>
      </c>
      <c r="G7" s="5">
        <v>21375</v>
      </c>
      <c r="H7" s="5">
        <v>21375</v>
      </c>
    </row>
    <row r="8" spans="1:24" x14ac:dyDescent="0.2">
      <c r="A8" s="6" t="s">
        <v>11</v>
      </c>
      <c r="B8" s="4">
        <v>52</v>
      </c>
      <c r="C8" s="5">
        <v>30</v>
      </c>
      <c r="D8" s="5">
        <v>1560</v>
      </c>
      <c r="E8" s="5">
        <v>45</v>
      </c>
      <c r="F8" s="5">
        <v>2340</v>
      </c>
      <c r="G8" s="5">
        <v>94</v>
      </c>
      <c r="H8" s="5">
        <v>4888</v>
      </c>
    </row>
    <row r="9" spans="1:24" x14ac:dyDescent="0.2">
      <c r="A9" s="6" t="s">
        <v>12</v>
      </c>
      <c r="B9" s="4">
        <v>5</v>
      </c>
      <c r="C9" s="5">
        <v>40</v>
      </c>
      <c r="D9" s="5">
        <v>200</v>
      </c>
      <c r="E9" s="5">
        <v>100</v>
      </c>
      <c r="F9" s="5">
        <v>500</v>
      </c>
      <c r="G9" s="5">
        <v>176</v>
      </c>
      <c r="H9" s="5">
        <v>880</v>
      </c>
    </row>
    <row r="10" spans="1:24" x14ac:dyDescent="0.2">
      <c r="A10" s="6" t="s">
        <v>13</v>
      </c>
      <c r="B10" s="4">
        <v>151</v>
      </c>
      <c r="C10" s="5">
        <v>18</v>
      </c>
      <c r="D10" s="5">
        <v>2718</v>
      </c>
      <c r="E10" s="5">
        <v>25</v>
      </c>
      <c r="F10" s="5">
        <v>3775</v>
      </c>
      <c r="G10" s="5">
        <v>7</v>
      </c>
      <c r="H10" s="5">
        <v>1057</v>
      </c>
    </row>
    <row r="11" spans="1:24" x14ac:dyDescent="0.2">
      <c r="A11" s="6" t="s">
        <v>14</v>
      </c>
      <c r="B11" s="4">
        <v>101</v>
      </c>
      <c r="C11" s="5">
        <v>6</v>
      </c>
      <c r="D11" s="5">
        <v>606</v>
      </c>
      <c r="E11" s="5">
        <v>2</v>
      </c>
      <c r="F11" s="5">
        <v>202</v>
      </c>
      <c r="G11" s="5">
        <v>5</v>
      </c>
      <c r="H11" s="5">
        <v>505</v>
      </c>
    </row>
    <row r="12" spans="1:24" ht="25.5" x14ac:dyDescent="0.2">
      <c r="A12" s="6" t="s">
        <v>15</v>
      </c>
      <c r="B12" s="4">
        <v>108</v>
      </c>
      <c r="C12" s="5">
        <v>10</v>
      </c>
      <c r="D12" s="5">
        <v>1080</v>
      </c>
      <c r="E12" s="5">
        <v>7</v>
      </c>
      <c r="F12" s="5">
        <v>756</v>
      </c>
      <c r="G12" s="5">
        <v>11</v>
      </c>
      <c r="H12" s="5">
        <v>1188</v>
      </c>
    </row>
    <row r="13" spans="1:24" ht="25.5" x14ac:dyDescent="0.2">
      <c r="A13" s="6" t="s">
        <v>16</v>
      </c>
      <c r="B13" s="4">
        <v>101</v>
      </c>
      <c r="C13" s="5">
        <v>5</v>
      </c>
      <c r="D13" s="5">
        <v>505</v>
      </c>
      <c r="E13" s="5">
        <v>4</v>
      </c>
      <c r="F13" s="5">
        <v>404</v>
      </c>
      <c r="G13" s="5">
        <v>3</v>
      </c>
      <c r="H13" s="5">
        <v>303</v>
      </c>
    </row>
    <row r="14" spans="1:24" ht="25.5" x14ac:dyDescent="0.2">
      <c r="A14" s="6" t="s">
        <v>17</v>
      </c>
      <c r="B14" s="4">
        <v>843</v>
      </c>
      <c r="C14" s="5">
        <v>22</v>
      </c>
      <c r="D14" s="5">
        <v>18546</v>
      </c>
      <c r="E14" s="5">
        <v>15.75</v>
      </c>
      <c r="F14" s="5">
        <v>13277.25</v>
      </c>
      <c r="G14" s="5">
        <v>14</v>
      </c>
      <c r="H14" s="5">
        <v>11802</v>
      </c>
    </row>
    <row r="15" spans="1:24" ht="25.5" x14ac:dyDescent="0.2">
      <c r="A15" s="6" t="s">
        <v>18</v>
      </c>
      <c r="B15" s="4">
        <v>31</v>
      </c>
      <c r="C15" s="5">
        <v>50</v>
      </c>
      <c r="D15" s="5">
        <v>1550</v>
      </c>
      <c r="E15" s="5">
        <v>45</v>
      </c>
      <c r="F15" s="5">
        <v>1395</v>
      </c>
      <c r="G15" s="5">
        <v>53</v>
      </c>
      <c r="H15" s="5">
        <v>1643</v>
      </c>
    </row>
    <row r="16" spans="1:24" ht="25.5" x14ac:dyDescent="0.2">
      <c r="A16" s="6" t="s">
        <v>19</v>
      </c>
      <c r="B16" s="4">
        <v>215</v>
      </c>
      <c r="C16" s="5">
        <v>9</v>
      </c>
      <c r="D16" s="5">
        <v>1935</v>
      </c>
      <c r="E16" s="5">
        <v>2.5</v>
      </c>
      <c r="F16" s="5">
        <v>537.5</v>
      </c>
      <c r="G16" s="5">
        <v>5</v>
      </c>
      <c r="H16" s="5">
        <v>1075</v>
      </c>
    </row>
    <row r="17" spans="1:24" x14ac:dyDescent="0.2">
      <c r="A17" s="6" t="s">
        <v>20</v>
      </c>
      <c r="B17" s="4">
        <v>6</v>
      </c>
      <c r="C17" s="5">
        <v>900</v>
      </c>
      <c r="D17" s="5">
        <v>5400</v>
      </c>
      <c r="E17" s="5">
        <v>4000</v>
      </c>
      <c r="F17" s="5">
        <v>24000</v>
      </c>
      <c r="G17" s="5">
        <v>2030</v>
      </c>
      <c r="H17" s="5">
        <v>12180</v>
      </c>
    </row>
    <row r="18" spans="1:24" x14ac:dyDescent="0.2">
      <c r="A18" s="6" t="s">
        <v>21</v>
      </c>
      <c r="B18" s="4">
        <v>1</v>
      </c>
      <c r="C18" s="5">
        <v>18000</v>
      </c>
      <c r="D18" s="5">
        <v>18000</v>
      </c>
      <c r="E18" s="5">
        <v>12000</v>
      </c>
      <c r="F18" s="5">
        <v>12000</v>
      </c>
      <c r="G18" s="5">
        <v>46400</v>
      </c>
      <c r="H18" s="5">
        <v>46400</v>
      </c>
    </row>
    <row r="19" spans="1:24" ht="21.95" customHeight="1" x14ac:dyDescent="0.2">
      <c r="A19" s="16" t="s">
        <v>26</v>
      </c>
      <c r="B19" s="17"/>
      <c r="C19" s="18"/>
      <c r="D19" s="18">
        <f>SUM(D7:D18)</f>
        <v>62100</v>
      </c>
      <c r="E19" s="18">
        <f>SUM(F7:F18)</f>
        <v>66186.75</v>
      </c>
      <c r="F19" s="18"/>
      <c r="G19" s="18">
        <f t="shared" ref="G19" si="0">SUM(H7:H18)</f>
        <v>103296</v>
      </c>
      <c r="X19"/>
    </row>
    <row r="20" spans="1:24" ht="21.95" customHeight="1" x14ac:dyDescent="0.2"/>
    <row r="21" spans="1:24" ht="25.5" x14ac:dyDescent="0.2">
      <c r="A21" s="8" t="s">
        <v>22</v>
      </c>
      <c r="B21" s="4" t="s">
        <v>7</v>
      </c>
      <c r="C21" s="5" t="s">
        <v>7</v>
      </c>
      <c r="D21" s="5" t="s">
        <v>7</v>
      </c>
      <c r="E21" s="5" t="s">
        <v>7</v>
      </c>
      <c r="F21" s="5" t="s">
        <v>7</v>
      </c>
      <c r="G21" s="5" t="s">
        <v>7</v>
      </c>
      <c r="H21" s="5" t="s">
        <v>7</v>
      </c>
    </row>
    <row r="22" spans="1:24" x14ac:dyDescent="0.2">
      <c r="A22" s="6" t="s">
        <v>10</v>
      </c>
      <c r="B22" s="4">
        <v>1</v>
      </c>
      <c r="C22" s="5">
        <v>10000</v>
      </c>
      <c r="D22" s="5">
        <v>10000</v>
      </c>
      <c r="E22" s="5">
        <v>7000</v>
      </c>
      <c r="F22" s="5">
        <v>7000</v>
      </c>
      <c r="G22" s="5">
        <v>21343</v>
      </c>
      <c r="H22" s="5">
        <v>21343</v>
      </c>
    </row>
    <row r="23" spans="1:24" x14ac:dyDescent="0.2">
      <c r="A23" s="6" t="s">
        <v>11</v>
      </c>
      <c r="B23" s="4">
        <v>83</v>
      </c>
      <c r="C23" s="5">
        <v>30</v>
      </c>
      <c r="D23" s="5">
        <v>2490</v>
      </c>
      <c r="E23" s="5">
        <v>45</v>
      </c>
      <c r="F23" s="5">
        <v>3735</v>
      </c>
      <c r="G23" s="5">
        <v>85</v>
      </c>
      <c r="H23" s="5">
        <v>7055</v>
      </c>
    </row>
    <row r="24" spans="1:24" x14ac:dyDescent="0.2">
      <c r="A24" s="6" t="s">
        <v>12</v>
      </c>
      <c r="B24" s="4">
        <v>96</v>
      </c>
      <c r="C24" s="5">
        <v>40</v>
      </c>
      <c r="D24" s="5">
        <v>3840</v>
      </c>
      <c r="E24" s="5">
        <v>25</v>
      </c>
      <c r="F24" s="5">
        <v>2400</v>
      </c>
      <c r="G24" s="5">
        <v>86</v>
      </c>
      <c r="H24" s="5">
        <v>8256</v>
      </c>
    </row>
    <row r="25" spans="1:24" x14ac:dyDescent="0.2">
      <c r="A25" s="6" t="s">
        <v>13</v>
      </c>
      <c r="B25" s="4">
        <v>346</v>
      </c>
      <c r="C25" s="5">
        <v>18</v>
      </c>
      <c r="D25" s="5">
        <v>6228</v>
      </c>
      <c r="E25" s="5">
        <v>25</v>
      </c>
      <c r="F25" s="5">
        <v>8650</v>
      </c>
      <c r="G25" s="5">
        <v>7</v>
      </c>
      <c r="H25" s="5">
        <v>2422</v>
      </c>
    </row>
    <row r="26" spans="1:24" x14ac:dyDescent="0.2">
      <c r="A26" s="6" t="s">
        <v>14</v>
      </c>
      <c r="B26" s="4">
        <v>231</v>
      </c>
      <c r="C26" s="5">
        <v>6</v>
      </c>
      <c r="D26" s="5">
        <v>1386</v>
      </c>
      <c r="E26" s="5">
        <v>2</v>
      </c>
      <c r="F26" s="5">
        <v>462</v>
      </c>
      <c r="G26" s="5">
        <v>5</v>
      </c>
      <c r="H26" s="5">
        <v>1155</v>
      </c>
    </row>
    <row r="27" spans="1:24" ht="25.5" x14ac:dyDescent="0.2">
      <c r="A27" s="6" t="s">
        <v>15</v>
      </c>
      <c r="B27" s="4">
        <v>183</v>
      </c>
      <c r="C27" s="5">
        <v>10</v>
      </c>
      <c r="D27" s="5">
        <v>1830</v>
      </c>
      <c r="E27" s="5">
        <v>7</v>
      </c>
      <c r="F27" s="5">
        <v>1281</v>
      </c>
      <c r="G27" s="5">
        <v>11</v>
      </c>
      <c r="H27" s="5">
        <v>2013</v>
      </c>
    </row>
    <row r="28" spans="1:24" ht="25.5" x14ac:dyDescent="0.2">
      <c r="A28" s="6" t="s">
        <v>16</v>
      </c>
      <c r="B28" s="4">
        <v>231</v>
      </c>
      <c r="C28" s="5">
        <v>5</v>
      </c>
      <c r="D28" s="5">
        <v>1155</v>
      </c>
      <c r="E28" s="5">
        <v>5</v>
      </c>
      <c r="F28" s="5">
        <v>1155</v>
      </c>
      <c r="G28" s="5">
        <v>3</v>
      </c>
      <c r="H28" s="5">
        <v>693</v>
      </c>
    </row>
    <row r="29" spans="1:24" ht="25.5" x14ac:dyDescent="0.2">
      <c r="A29" s="6" t="s">
        <v>17</v>
      </c>
      <c r="B29" s="4">
        <v>876</v>
      </c>
      <c r="C29" s="5">
        <v>22</v>
      </c>
      <c r="D29" s="5">
        <v>19272</v>
      </c>
      <c r="E29" s="5">
        <v>15.75</v>
      </c>
      <c r="F29" s="5">
        <v>13797</v>
      </c>
      <c r="G29" s="5">
        <v>15</v>
      </c>
      <c r="H29" s="5">
        <v>13140</v>
      </c>
    </row>
    <row r="30" spans="1:24" ht="25.5" x14ac:dyDescent="0.2">
      <c r="A30" s="6" t="s">
        <v>18</v>
      </c>
      <c r="B30" s="4">
        <v>32</v>
      </c>
      <c r="C30" s="5">
        <v>50</v>
      </c>
      <c r="D30" s="5">
        <v>1600</v>
      </c>
      <c r="E30" s="5">
        <v>25</v>
      </c>
      <c r="F30" s="5">
        <v>800</v>
      </c>
      <c r="G30" s="5">
        <v>53</v>
      </c>
      <c r="H30" s="5">
        <v>1696</v>
      </c>
    </row>
    <row r="31" spans="1:24" ht="25.5" x14ac:dyDescent="0.2">
      <c r="A31" s="6" t="s">
        <v>19</v>
      </c>
      <c r="B31" s="4">
        <v>300</v>
      </c>
      <c r="C31" s="5">
        <v>9</v>
      </c>
      <c r="D31" s="5">
        <v>2700</v>
      </c>
      <c r="E31" s="5">
        <v>2.5</v>
      </c>
      <c r="F31" s="5">
        <v>750</v>
      </c>
      <c r="G31" s="5">
        <v>5</v>
      </c>
      <c r="H31" s="5">
        <v>1500</v>
      </c>
    </row>
    <row r="32" spans="1:24" x14ac:dyDescent="0.2">
      <c r="A32" s="6" t="s">
        <v>20</v>
      </c>
      <c r="B32" s="4">
        <v>6</v>
      </c>
      <c r="C32" s="5">
        <v>900</v>
      </c>
      <c r="D32" s="5">
        <v>5400</v>
      </c>
      <c r="E32" s="5">
        <v>4000</v>
      </c>
      <c r="F32" s="5">
        <v>24000</v>
      </c>
      <c r="G32" s="5">
        <v>2933</v>
      </c>
      <c r="H32" s="5">
        <v>17598</v>
      </c>
    </row>
    <row r="33" spans="1:24" x14ac:dyDescent="0.2">
      <c r="A33" s="6" t="s">
        <v>21</v>
      </c>
      <c r="B33" s="4">
        <v>1</v>
      </c>
      <c r="C33" s="5">
        <v>18000</v>
      </c>
      <c r="D33" s="5">
        <v>18000</v>
      </c>
      <c r="E33" s="5">
        <v>12000</v>
      </c>
      <c r="F33" s="5">
        <v>12000</v>
      </c>
      <c r="G33" s="5">
        <v>46400</v>
      </c>
      <c r="H33" s="5">
        <v>46400</v>
      </c>
    </row>
    <row r="34" spans="1:24" ht="21.95" customHeight="1" x14ac:dyDescent="0.2">
      <c r="A34" s="16" t="s">
        <v>26</v>
      </c>
      <c r="B34" s="17"/>
      <c r="C34" s="18"/>
      <c r="D34" s="18">
        <f>SUM(D22:D33)</f>
        <v>73901</v>
      </c>
      <c r="E34" s="18">
        <f>SUM(F22:F33)</f>
        <v>76030</v>
      </c>
      <c r="F34" s="18"/>
      <c r="G34" s="18">
        <f t="shared" ref="G34" si="1">SUM(H22:H33)</f>
        <v>123271</v>
      </c>
      <c r="X34"/>
    </row>
    <row r="35" spans="1:24" ht="21.95" customHeight="1" x14ac:dyDescent="0.2"/>
    <row r="36" spans="1:24" ht="12.75" customHeight="1" x14ac:dyDescent="0.2">
      <c r="A36" s="8" t="s">
        <v>23</v>
      </c>
      <c r="B36" s="4" t="s">
        <v>7</v>
      </c>
      <c r="C36" s="5" t="s">
        <v>7</v>
      </c>
      <c r="D36" s="5" t="s">
        <v>7</v>
      </c>
      <c r="E36" s="5" t="s">
        <v>7</v>
      </c>
      <c r="F36" s="5" t="s">
        <v>7</v>
      </c>
      <c r="G36" s="5" t="s">
        <v>7</v>
      </c>
      <c r="H36" s="5" t="s">
        <v>7</v>
      </c>
    </row>
    <row r="37" spans="1:24" x14ac:dyDescent="0.2">
      <c r="A37" s="6" t="s">
        <v>10</v>
      </c>
      <c r="B37" s="4">
        <v>1</v>
      </c>
      <c r="C37" s="5">
        <v>10000</v>
      </c>
      <c r="D37" s="5">
        <v>10000</v>
      </c>
      <c r="E37" s="5">
        <v>7000</v>
      </c>
      <c r="F37" s="5">
        <v>7000</v>
      </c>
      <c r="G37" s="5">
        <v>21314</v>
      </c>
      <c r="H37" s="5">
        <v>21314</v>
      </c>
    </row>
    <row r="38" spans="1:24" x14ac:dyDescent="0.2">
      <c r="A38" s="6" t="s">
        <v>11</v>
      </c>
      <c r="B38" s="4">
        <v>54</v>
      </c>
      <c r="C38" s="5">
        <v>30</v>
      </c>
      <c r="D38" s="5">
        <v>1620</v>
      </c>
      <c r="E38" s="5">
        <v>45</v>
      </c>
      <c r="F38" s="5">
        <v>2430</v>
      </c>
      <c r="G38" s="5">
        <v>94</v>
      </c>
      <c r="H38" s="5">
        <v>5076</v>
      </c>
    </row>
    <row r="39" spans="1:24" x14ac:dyDescent="0.2">
      <c r="A39" s="6" t="s">
        <v>12</v>
      </c>
      <c r="B39" s="4">
        <v>5</v>
      </c>
      <c r="C39" s="5">
        <v>40</v>
      </c>
      <c r="D39" s="5">
        <v>200</v>
      </c>
      <c r="E39" s="5">
        <v>75</v>
      </c>
      <c r="F39" s="5">
        <v>375</v>
      </c>
      <c r="G39" s="5">
        <v>176</v>
      </c>
      <c r="H39" s="5">
        <v>880</v>
      </c>
    </row>
    <row r="40" spans="1:24" x14ac:dyDescent="0.2">
      <c r="A40" s="6" t="s">
        <v>13</v>
      </c>
      <c r="B40" s="4">
        <v>127</v>
      </c>
      <c r="C40" s="5">
        <v>18</v>
      </c>
      <c r="D40" s="5">
        <v>2286</v>
      </c>
      <c r="E40" s="5">
        <v>25</v>
      </c>
      <c r="F40" s="5">
        <v>3175</v>
      </c>
      <c r="G40" s="5">
        <v>7</v>
      </c>
      <c r="H40" s="5">
        <v>889</v>
      </c>
    </row>
    <row r="41" spans="1:24" x14ac:dyDescent="0.2">
      <c r="A41" s="6" t="s">
        <v>14</v>
      </c>
      <c r="B41" s="4">
        <v>85</v>
      </c>
      <c r="C41" s="5">
        <v>6</v>
      </c>
      <c r="D41" s="5">
        <v>510</v>
      </c>
      <c r="E41" s="5">
        <v>2</v>
      </c>
      <c r="F41" s="5">
        <v>170</v>
      </c>
      <c r="G41" s="5">
        <v>5</v>
      </c>
      <c r="H41" s="5">
        <v>425</v>
      </c>
    </row>
    <row r="42" spans="1:24" ht="25.5" x14ac:dyDescent="0.2">
      <c r="A42" s="6" t="s">
        <v>15</v>
      </c>
      <c r="B42" s="4">
        <v>210</v>
      </c>
      <c r="C42" s="5">
        <v>10</v>
      </c>
      <c r="D42" s="5">
        <v>2100</v>
      </c>
      <c r="E42" s="5">
        <v>7</v>
      </c>
      <c r="F42" s="5">
        <v>1470</v>
      </c>
      <c r="G42" s="5">
        <v>11</v>
      </c>
      <c r="H42" s="5">
        <v>2310</v>
      </c>
    </row>
    <row r="43" spans="1:24" ht="12.75" customHeight="1" x14ac:dyDescent="0.2">
      <c r="A43" s="6" t="s">
        <v>16</v>
      </c>
      <c r="B43" s="4">
        <v>85</v>
      </c>
      <c r="C43" s="5">
        <v>5</v>
      </c>
      <c r="D43" s="5">
        <v>425</v>
      </c>
      <c r="E43" s="5">
        <v>5</v>
      </c>
      <c r="F43" s="5">
        <v>425</v>
      </c>
      <c r="G43" s="5">
        <v>3</v>
      </c>
      <c r="H43" s="5">
        <v>255</v>
      </c>
    </row>
    <row r="44" spans="1:24" ht="25.5" x14ac:dyDescent="0.2">
      <c r="A44" s="6" t="s">
        <v>17</v>
      </c>
      <c r="B44" s="4">
        <v>984</v>
      </c>
      <c r="C44" s="5">
        <v>22</v>
      </c>
      <c r="D44" s="5">
        <v>21648</v>
      </c>
      <c r="E44" s="5">
        <v>15.75</v>
      </c>
      <c r="F44" s="5">
        <v>15498</v>
      </c>
      <c r="G44" s="5">
        <v>15</v>
      </c>
      <c r="H44" s="5">
        <v>14760</v>
      </c>
    </row>
    <row r="45" spans="1:24" ht="25.5" x14ac:dyDescent="0.2">
      <c r="A45" s="6" t="s">
        <v>18</v>
      </c>
      <c r="B45" s="4">
        <v>36</v>
      </c>
      <c r="C45" s="5">
        <v>50</v>
      </c>
      <c r="D45" s="5">
        <v>1800</v>
      </c>
      <c r="E45" s="5">
        <v>25</v>
      </c>
      <c r="F45" s="5">
        <v>900</v>
      </c>
      <c r="G45" s="5">
        <v>49</v>
      </c>
      <c r="H45" s="5">
        <v>1764</v>
      </c>
    </row>
    <row r="46" spans="1:24" ht="25.5" x14ac:dyDescent="0.2">
      <c r="A46" s="6" t="s">
        <v>19</v>
      </c>
      <c r="B46" s="4">
        <v>245</v>
      </c>
      <c r="C46" s="5">
        <v>9</v>
      </c>
      <c r="D46" s="5">
        <v>2205</v>
      </c>
      <c r="E46" s="5">
        <v>2.5</v>
      </c>
      <c r="F46" s="5">
        <v>612.5</v>
      </c>
      <c r="G46" s="5">
        <v>5</v>
      </c>
      <c r="H46" s="5">
        <v>1225</v>
      </c>
    </row>
    <row r="47" spans="1:24" x14ac:dyDescent="0.2">
      <c r="A47" s="6" t="s">
        <v>20</v>
      </c>
      <c r="B47" s="4">
        <v>6</v>
      </c>
      <c r="C47" s="5">
        <v>900</v>
      </c>
      <c r="D47" s="5">
        <v>5400</v>
      </c>
      <c r="E47" s="5">
        <v>4000</v>
      </c>
      <c r="F47" s="5">
        <v>24000</v>
      </c>
      <c r="G47" s="5">
        <v>2933</v>
      </c>
      <c r="H47" s="5">
        <v>17598</v>
      </c>
    </row>
    <row r="48" spans="1:24" x14ac:dyDescent="0.2">
      <c r="A48" s="6" t="s">
        <v>21</v>
      </c>
      <c r="B48" s="4">
        <v>1</v>
      </c>
      <c r="C48" s="5">
        <v>18000</v>
      </c>
      <c r="D48" s="5">
        <v>18000</v>
      </c>
      <c r="E48" s="5">
        <v>12000</v>
      </c>
      <c r="F48" s="5">
        <v>12000</v>
      </c>
      <c r="G48" s="5">
        <v>46400</v>
      </c>
      <c r="H48" s="5">
        <v>46400</v>
      </c>
    </row>
    <row r="49" spans="1:24" ht="21.95" customHeight="1" x14ac:dyDescent="0.2">
      <c r="A49" s="16" t="s">
        <v>26</v>
      </c>
      <c r="B49" s="17"/>
      <c r="C49" s="18"/>
      <c r="D49" s="18">
        <f>SUM(D37:D48)</f>
        <v>66194</v>
      </c>
      <c r="E49" s="18">
        <f t="shared" ref="E49" si="2">SUM(F37:F48)</f>
        <v>68055.5</v>
      </c>
      <c r="F49" s="18"/>
      <c r="G49" s="18">
        <f t="shared" ref="G49" si="3">SUM(H37:H48)</f>
        <v>112896</v>
      </c>
      <c r="X49"/>
    </row>
    <row r="50" spans="1:24" ht="21.95" customHeight="1" x14ac:dyDescent="0.2">
      <c r="X50"/>
    </row>
    <row r="51" spans="1:24" x14ac:dyDescent="0.2">
      <c r="A51" s="7" t="s">
        <v>24</v>
      </c>
      <c r="B51" s="14" t="s">
        <v>25</v>
      </c>
      <c r="C51" s="15" t="s">
        <v>7</v>
      </c>
      <c r="D51" s="15">
        <v>202195</v>
      </c>
      <c r="E51" s="15">
        <v>210272.25</v>
      </c>
      <c r="F51" s="15" t="s">
        <v>7</v>
      </c>
      <c r="G51" s="15">
        <v>339463</v>
      </c>
      <c r="X51"/>
    </row>
  </sheetData>
  <mergeCells count="1"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2025-02-13T21:02:13Z</cp:lastPrinted>
  <dcterms:created xsi:type="dcterms:W3CDTF">2015-05-08T19:48:04Z</dcterms:created>
  <dcterms:modified xsi:type="dcterms:W3CDTF">2025-02-18T21:42:59Z</dcterms:modified>
</cp:coreProperties>
</file>