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ontracts\documents\"/>
    </mc:Choice>
  </mc:AlternateContent>
  <xr:revisionPtr revIDLastSave="0" documentId="8_{9565CEA9-6662-4503-98CF-B08A85998DDE}" xr6:coauthVersionLast="47" xr6:coauthVersionMax="47" xr10:uidLastSave="{00000000-0000-0000-0000-000000000000}"/>
  <bookViews>
    <workbookView xWindow="-120" yWindow="-120" windowWidth="19440" windowHeight="15000" tabRatio="229" xr2:uid="{00000000-000D-0000-FFFF-FFFF00000000}"/>
  </bookViews>
  <sheets>
    <sheet name="Item Lists" sheetId="3" r:id="rId1"/>
  </sheets>
  <definedNames>
    <definedName name="_xlnm.Print_Titles" localSheetId="0">'Item Lists'!$1:$5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9" i="3" l="1"/>
  <c r="E49" i="3"/>
  <c r="D49" i="3"/>
  <c r="G34" i="3"/>
  <c r="E34" i="3"/>
  <c r="D34" i="3"/>
  <c r="E19" i="3"/>
  <c r="G19" i="3"/>
  <c r="D19" i="3"/>
</calcChain>
</file>

<file path=xl/sharedStrings.xml><?xml version="1.0" encoding="utf-8"?>
<sst xmlns="http://schemas.openxmlformats.org/spreadsheetml/2006/main" count="85" uniqueCount="29">
  <si>
    <t>Item</t>
  </si>
  <si>
    <t>Quantity</t>
  </si>
  <si>
    <t>Price</t>
  </si>
  <si>
    <t>Extension</t>
  </si>
  <si>
    <t>DATE: 2/13/25</t>
  </si>
  <si>
    <t>PARKS SUN SHELTER INSTALLATION</t>
  </si>
  <si>
    <t>CONTRACT NO.  9529</t>
  </si>
  <si>
    <t/>
  </si>
  <si>
    <t>Tri-North Builders, Inc.</t>
  </si>
  <si>
    <t>Section B: Kestrel Park Proposal Page</t>
  </si>
  <si>
    <t>10911 - MOBILIZATION - LS</t>
  </si>
  <si>
    <t>20101 - EXCAVATION CUT - CY</t>
  </si>
  <si>
    <t>20202 - FILL BORROW - CY</t>
  </si>
  <si>
    <t>20221 - TOPSOIL - SY</t>
  </si>
  <si>
    <t>20701 - TERRACE SEEDING - SY</t>
  </si>
  <si>
    <t>21017 - SILT SOCK (8 INCH) - COMPLETE - LF</t>
  </si>
  <si>
    <t>21061 - EROSION MATTING, CLASS I URBAN TYPE A - SY</t>
  </si>
  <si>
    <t>30302 - 7 INCH CONCRETE SIDEWALK &amp; DRIVE - SF</t>
  </si>
  <si>
    <t>40102 - CRUSHED AGGREGATE BASE COURSE GRADATION NO.2 - TON</t>
  </si>
  <si>
    <t>90000 - CONSTRUCTION FENCE (PLASTIC) - LF</t>
  </si>
  <si>
    <t>90001 - CONCRETE FOOTINGS - EA</t>
  </si>
  <si>
    <t>90002 - SHELTER INSTALLATION - LS</t>
  </si>
  <si>
    <t>Section B: Sycamore Park Proposal Page</t>
  </si>
  <si>
    <t>Section B: North Star Park Proposal Page</t>
  </si>
  <si>
    <t>36 Items</t>
  </si>
  <si>
    <t>Totals</t>
  </si>
  <si>
    <t>Subtotal</t>
  </si>
  <si>
    <t>Madison Commercial Landscapes Inc.</t>
  </si>
  <si>
    <t>Greener Valley Landscaping,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</si>
</sst>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0"/>
      <name val="Arial"/>
      <family val="2"/>
      <charset val="1"/>
    </font>
    <font>
      <b/>
      <sz val="10"/>
      <name val="Arial"/>
      <family val="2"/>
    </font>
    <font>
      <sz val="10"/>
      <name val="Arial"/>
      <family val="2"/>
    </font>
    <font>
      <b/>
      <i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 applyBorder="0">
      <protection locked="0"/>
    </xf>
  </cellStyleXfs>
  <cellXfs count="20">
    <xf numFmtId="0" fontId="0" fillId="0" borderId="0" xfId="0" applyBorder="1">
      <protection locked="0"/>
    </xf>
    <xf numFmtId="0" fontId="0" fillId="0" borderId="0" xfId="0" applyAlignment="1" applyProtection="1">
      <alignment horizontal="center"/>
    </xf>
    <xf numFmtId="0" fontId="2" fillId="0" borderId="0" xfId="0" applyFont="1" applyAlignment="1" applyProtection="1">
      <alignment horizontal="left" wrapText="1"/>
    </xf>
    <xf numFmtId="0" fontId="0" fillId="2" borderId="0" xfId="0" applyFill="1" applyBorder="1">
      <protection locked="0"/>
    </xf>
    <xf numFmtId="2" fontId="0" fillId="0" borderId="0" xfId="0" applyNumberFormat="1" applyBorder="1" applyAlignment="1">
      <alignment horizontal="center"/>
      <protection locked="0"/>
    </xf>
    <xf numFmtId="164" fontId="0" fillId="0" borderId="0" xfId="0" applyNumberFormat="1" applyBorder="1" applyAlignment="1">
      <alignment horizontal="center"/>
      <protection locked="0"/>
    </xf>
    <xf numFmtId="0" fontId="0" fillId="0" borderId="0" xfId="0" applyBorder="1" applyAlignment="1">
      <alignment horizontal="left" wrapText="1"/>
      <protection locked="0"/>
    </xf>
    <xf numFmtId="0" fontId="0" fillId="2" borderId="0" xfId="0" applyFill="1" applyBorder="1" applyAlignment="1">
      <alignment horizontal="left" wrapText="1"/>
      <protection locked="0"/>
    </xf>
    <xf numFmtId="0" fontId="1" fillId="0" borderId="0" xfId="0" applyFont="1" applyBorder="1" applyAlignment="1">
      <alignment horizontal="left" wrapText="1"/>
      <protection locked="0"/>
    </xf>
    <xf numFmtId="0" fontId="1" fillId="0" borderId="0" xfId="0" applyFont="1" applyAlignment="1" applyProtection="1">
      <alignment horizontal="left" vertical="center" wrapText="1"/>
    </xf>
    <xf numFmtId="0" fontId="0" fillId="0" borderId="0" xfId="0" applyBorder="1" applyAlignment="1">
      <alignment vertical="center"/>
      <protection locked="0"/>
    </xf>
    <xf numFmtId="0" fontId="3" fillId="0" borderId="0" xfId="0" applyFont="1" applyBorder="1" applyAlignment="1">
      <alignment horizontal="left" vertical="center" wrapText="1"/>
      <protection locked="0"/>
    </xf>
    <xf numFmtId="0" fontId="1" fillId="0" borderId="0" xfId="0" applyFont="1" applyBorder="1" applyAlignment="1">
      <alignment horizontal="center" vertical="center" wrapText="1"/>
      <protection locked="0"/>
    </xf>
    <xf numFmtId="0" fontId="1" fillId="0" borderId="0" xfId="0" applyFont="1" applyBorder="1" applyAlignment="1">
      <alignment vertical="center"/>
      <protection locked="0"/>
    </xf>
    <xf numFmtId="2" fontId="0" fillId="2" borderId="0" xfId="0" applyNumberFormat="1" applyFill="1" applyBorder="1" applyAlignment="1">
      <alignment horizontal="center"/>
      <protection locked="0"/>
    </xf>
    <xf numFmtId="164" fontId="0" fillId="2" borderId="0" xfId="0" applyNumberFormat="1" applyFill="1" applyBorder="1" applyAlignment="1">
      <alignment horizontal="center"/>
      <protection locked="0"/>
    </xf>
    <xf numFmtId="0" fontId="0" fillId="3" borderId="0" xfId="0" applyFill="1" applyBorder="1" applyAlignment="1">
      <alignment horizontal="left" wrapText="1"/>
      <protection locked="0"/>
    </xf>
    <xf numFmtId="2" fontId="0" fillId="3" borderId="0" xfId="0" applyNumberFormat="1" applyFill="1" applyBorder="1" applyAlignment="1">
      <alignment horizontal="center"/>
      <protection locked="0"/>
    </xf>
    <xf numFmtId="164" fontId="0" fillId="3" borderId="0" xfId="0" applyNumberFormat="1" applyFill="1" applyBorder="1" applyAlignment="1">
      <alignment horizontal="center"/>
      <protection locked="0"/>
    </xf>
    <xf numFmtId="0" fontId="1" fillId="0" borderId="0" xfId="0" applyFont="1" applyBorder="1" applyAlignment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1"/>
  <sheetViews>
    <sheetView tabSelected="1" workbookViewId="0">
      <selection activeCell="A4" sqref="A4"/>
    </sheetView>
  </sheetViews>
  <sheetFormatPr defaultRowHeight="12.75" x14ac:dyDescent="0.2"/>
  <cols>
    <col min="1" max="1" width="35.7109375" style="6" customWidth="1"/>
    <col min="2" max="2" width="10" style="4" customWidth="1"/>
    <col min="3" max="3" width="13.42578125" style="5" customWidth="1"/>
    <col min="4" max="4" width="12.7109375" style="5" customWidth="1"/>
    <col min="5" max="5" width="13.5703125" style="5" customWidth="1"/>
    <col min="6" max="6" width="12.7109375" style="5" hidden="1" customWidth="1"/>
    <col min="7" max="7" width="12.28515625" style="5" bestFit="1" customWidth="1"/>
    <col min="8" max="8" width="12.28515625" style="5" hidden="1" customWidth="1"/>
    <col min="9" max="9" width="12.28515625" style="5" bestFit="1" customWidth="1"/>
    <col min="10" max="10" width="14" style="5" bestFit="1" customWidth="1"/>
    <col min="11" max="11" width="12.28515625" style="5" bestFit="1" customWidth="1"/>
    <col min="12" max="12" width="14" style="5" bestFit="1" customWidth="1"/>
    <col min="13" max="13" width="12.28515625" style="5" bestFit="1" customWidth="1"/>
    <col min="14" max="14" width="14" style="5" customWidth="1"/>
    <col min="15" max="15" width="12.28515625" style="5" bestFit="1" customWidth="1"/>
    <col min="16" max="16" width="14" style="5" bestFit="1" customWidth="1"/>
    <col min="17" max="24" width="14" style="5" customWidth="1"/>
  </cols>
  <sheetData>
    <row r="1" spans="1:24" s="10" customFormat="1" ht="32.25" customHeight="1" x14ac:dyDescent="0.2">
      <c r="A1" s="9" t="s">
        <v>5</v>
      </c>
      <c r="B1" s="9"/>
      <c r="C1" s="9"/>
      <c r="D1" s="9"/>
      <c r="E1" s="9"/>
    </row>
    <row r="2" spans="1:24" x14ac:dyDescent="0.2">
      <c r="A2" s="2" t="s">
        <v>6</v>
      </c>
      <c r="B2" s="1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</row>
    <row r="3" spans="1:24" x14ac:dyDescent="0.2">
      <c r="A3" s="6" t="s">
        <v>4</v>
      </c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</row>
    <row r="4" spans="1:24" s="13" customFormat="1" ht="51" customHeight="1" x14ac:dyDescent="0.2">
      <c r="A4" s="11" t="s">
        <v>7</v>
      </c>
      <c r="B4" s="12" t="s">
        <v>7</v>
      </c>
      <c r="C4" s="19" t="s">
        <v>28</v>
      </c>
      <c r="D4" s="19"/>
      <c r="E4" s="12" t="s">
        <v>27</v>
      </c>
      <c r="F4" s="12" t="s">
        <v>7</v>
      </c>
      <c r="G4" s="12" t="s">
        <v>8</v>
      </c>
      <c r="H4" s="12" t="s">
        <v>7</v>
      </c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</row>
    <row r="5" spans="1:24" x14ac:dyDescent="0.2">
      <c r="A5" s="7" t="s">
        <v>0</v>
      </c>
      <c r="B5" s="3" t="s">
        <v>1</v>
      </c>
      <c r="C5" s="3" t="s">
        <v>2</v>
      </c>
      <c r="D5" s="3" t="s">
        <v>3</v>
      </c>
      <c r="E5" s="3" t="s">
        <v>2</v>
      </c>
      <c r="F5" s="3" t="s">
        <v>3</v>
      </c>
      <c r="G5" s="3" t="s">
        <v>2</v>
      </c>
      <c r="H5" s="3" t="s">
        <v>3</v>
      </c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</row>
    <row r="6" spans="1:24" ht="25.5" x14ac:dyDescent="0.2">
      <c r="A6" s="8" t="s">
        <v>9</v>
      </c>
      <c r="B6" t="s">
        <v>7</v>
      </c>
      <c r="C6" t="s">
        <v>7</v>
      </c>
      <c r="D6" t="s">
        <v>7</v>
      </c>
      <c r="E6" t="s">
        <v>7</v>
      </c>
      <c r="F6" t="s">
        <v>7</v>
      </c>
      <c r="G6" t="s">
        <v>7</v>
      </c>
      <c r="H6" t="s">
        <v>7</v>
      </c>
      <c r="I6"/>
      <c r="J6"/>
      <c r="K6"/>
      <c r="L6"/>
      <c r="M6"/>
      <c r="N6"/>
      <c r="O6"/>
      <c r="P6"/>
    </row>
    <row r="7" spans="1:24" x14ac:dyDescent="0.2">
      <c r="A7" s="6" t="s">
        <v>10</v>
      </c>
      <c r="B7" s="4">
        <v>1</v>
      </c>
      <c r="C7" s="5">
        <v>10000</v>
      </c>
      <c r="D7" s="5">
        <v>10000</v>
      </c>
      <c r="E7" s="5">
        <v>7000</v>
      </c>
      <c r="F7" s="5">
        <v>7000</v>
      </c>
      <c r="G7" s="5">
        <v>21375</v>
      </c>
      <c r="H7" s="5">
        <v>21375</v>
      </c>
    </row>
    <row r="8" spans="1:24" x14ac:dyDescent="0.2">
      <c r="A8" s="6" t="s">
        <v>11</v>
      </c>
      <c r="B8" s="4">
        <v>52</v>
      </c>
      <c r="C8" s="5">
        <v>30</v>
      </c>
      <c r="D8" s="5">
        <v>1560</v>
      </c>
      <c r="E8" s="5">
        <v>45</v>
      </c>
      <c r="F8" s="5">
        <v>2340</v>
      </c>
      <c r="G8" s="5">
        <v>94</v>
      </c>
      <c r="H8" s="5">
        <v>4888</v>
      </c>
    </row>
    <row r="9" spans="1:24" x14ac:dyDescent="0.2">
      <c r="A9" s="6" t="s">
        <v>12</v>
      </c>
      <c r="B9" s="4">
        <v>5</v>
      </c>
      <c r="C9" s="5">
        <v>40</v>
      </c>
      <c r="D9" s="5">
        <v>200</v>
      </c>
      <c r="E9" s="5">
        <v>100</v>
      </c>
      <c r="F9" s="5">
        <v>500</v>
      </c>
      <c r="G9" s="5">
        <v>176</v>
      </c>
      <c r="H9" s="5">
        <v>880</v>
      </c>
    </row>
    <row r="10" spans="1:24" x14ac:dyDescent="0.2">
      <c r="A10" s="6" t="s">
        <v>13</v>
      </c>
      <c r="B10" s="4">
        <v>151</v>
      </c>
      <c r="C10" s="5">
        <v>18</v>
      </c>
      <c r="D10" s="5">
        <v>2718</v>
      </c>
      <c r="E10" s="5">
        <v>25</v>
      </c>
      <c r="F10" s="5">
        <v>3775</v>
      </c>
      <c r="G10" s="5">
        <v>7</v>
      </c>
      <c r="H10" s="5">
        <v>1057</v>
      </c>
    </row>
    <row r="11" spans="1:24" x14ac:dyDescent="0.2">
      <c r="A11" s="6" t="s">
        <v>14</v>
      </c>
      <c r="B11" s="4">
        <v>101</v>
      </c>
      <c r="C11" s="5">
        <v>6</v>
      </c>
      <c r="D11" s="5">
        <v>606</v>
      </c>
      <c r="E11" s="5">
        <v>2</v>
      </c>
      <c r="F11" s="5">
        <v>202</v>
      </c>
      <c r="G11" s="5">
        <v>5</v>
      </c>
      <c r="H11" s="5">
        <v>505</v>
      </c>
    </row>
    <row r="12" spans="1:24" ht="25.5" x14ac:dyDescent="0.2">
      <c r="A12" s="6" t="s">
        <v>15</v>
      </c>
      <c r="B12" s="4">
        <v>108</v>
      </c>
      <c r="C12" s="5">
        <v>10</v>
      </c>
      <c r="D12" s="5">
        <v>1080</v>
      </c>
      <c r="E12" s="5">
        <v>7</v>
      </c>
      <c r="F12" s="5">
        <v>756</v>
      </c>
      <c r="G12" s="5">
        <v>11</v>
      </c>
      <c r="H12" s="5">
        <v>1188</v>
      </c>
    </row>
    <row r="13" spans="1:24" ht="25.5" x14ac:dyDescent="0.2">
      <c r="A13" s="6" t="s">
        <v>16</v>
      </c>
      <c r="B13" s="4">
        <v>101</v>
      </c>
      <c r="C13" s="5">
        <v>5</v>
      </c>
      <c r="D13" s="5">
        <v>505</v>
      </c>
      <c r="E13" s="5">
        <v>4</v>
      </c>
      <c r="F13" s="5">
        <v>404</v>
      </c>
      <c r="G13" s="5">
        <v>3</v>
      </c>
      <c r="H13" s="5">
        <v>303</v>
      </c>
    </row>
    <row r="14" spans="1:24" ht="25.5" x14ac:dyDescent="0.2">
      <c r="A14" s="6" t="s">
        <v>17</v>
      </c>
      <c r="B14" s="4">
        <v>843</v>
      </c>
      <c r="C14" s="5">
        <v>22</v>
      </c>
      <c r="D14" s="5">
        <v>18546</v>
      </c>
      <c r="E14" s="5">
        <v>15.75</v>
      </c>
      <c r="F14" s="5">
        <v>13277.25</v>
      </c>
      <c r="G14" s="5">
        <v>14</v>
      </c>
      <c r="H14" s="5">
        <v>11802</v>
      </c>
    </row>
    <row r="15" spans="1:24" ht="25.5" x14ac:dyDescent="0.2">
      <c r="A15" s="6" t="s">
        <v>18</v>
      </c>
      <c r="B15" s="4">
        <v>31</v>
      </c>
      <c r="C15" s="5">
        <v>50</v>
      </c>
      <c r="D15" s="5">
        <v>1550</v>
      </c>
      <c r="E15" s="5">
        <v>45</v>
      </c>
      <c r="F15" s="5">
        <v>1395</v>
      </c>
      <c r="G15" s="5">
        <v>53</v>
      </c>
      <c r="H15" s="5">
        <v>1643</v>
      </c>
    </row>
    <row r="16" spans="1:24" ht="25.5" x14ac:dyDescent="0.2">
      <c r="A16" s="6" t="s">
        <v>19</v>
      </c>
      <c r="B16" s="4">
        <v>215</v>
      </c>
      <c r="C16" s="5">
        <v>9</v>
      </c>
      <c r="D16" s="5">
        <v>1935</v>
      </c>
      <c r="E16" s="5">
        <v>2.5</v>
      </c>
      <c r="F16" s="5">
        <v>537.5</v>
      </c>
      <c r="G16" s="5">
        <v>5</v>
      </c>
      <c r="H16" s="5">
        <v>1075</v>
      </c>
    </row>
    <row r="17" spans="1:24" x14ac:dyDescent="0.2">
      <c r="A17" s="6" t="s">
        <v>20</v>
      </c>
      <c r="B17" s="4">
        <v>6</v>
      </c>
      <c r="C17" s="5">
        <v>900</v>
      </c>
      <c r="D17" s="5">
        <v>5400</v>
      </c>
      <c r="E17" s="5">
        <v>4000</v>
      </c>
      <c r="F17" s="5">
        <v>24000</v>
      </c>
      <c r="G17" s="5">
        <v>2030</v>
      </c>
      <c r="H17" s="5">
        <v>12180</v>
      </c>
    </row>
    <row r="18" spans="1:24" x14ac:dyDescent="0.2">
      <c r="A18" s="6" t="s">
        <v>21</v>
      </c>
      <c r="B18" s="4">
        <v>1</v>
      </c>
      <c r="C18" s="5">
        <v>18000</v>
      </c>
      <c r="D18" s="5">
        <v>18000</v>
      </c>
      <c r="E18" s="5">
        <v>12000</v>
      </c>
      <c r="F18" s="5">
        <v>12000</v>
      </c>
      <c r="G18" s="5">
        <v>46400</v>
      </c>
      <c r="H18" s="5">
        <v>46400</v>
      </c>
    </row>
    <row r="19" spans="1:24" ht="21.95" customHeight="1" x14ac:dyDescent="0.2">
      <c r="A19" s="16" t="s">
        <v>26</v>
      </c>
      <c r="B19" s="17"/>
      <c r="C19" s="18"/>
      <c r="D19" s="18">
        <f>SUM(D7:D18)</f>
        <v>62100</v>
      </c>
      <c r="E19" s="18">
        <f>SUM(F7:F18)</f>
        <v>66186.75</v>
      </c>
      <c r="F19" s="18"/>
      <c r="G19" s="18">
        <f t="shared" ref="G19" si="0">SUM(H7:H18)</f>
        <v>103296</v>
      </c>
      <c r="X19"/>
    </row>
    <row r="20" spans="1:24" ht="21.95" customHeight="1" x14ac:dyDescent="0.2"/>
    <row r="21" spans="1:24" ht="25.5" x14ac:dyDescent="0.2">
      <c r="A21" s="8" t="s">
        <v>22</v>
      </c>
      <c r="B21" s="4" t="s">
        <v>7</v>
      </c>
      <c r="C21" s="5" t="s">
        <v>7</v>
      </c>
      <c r="D21" s="5" t="s">
        <v>7</v>
      </c>
      <c r="E21" s="5" t="s">
        <v>7</v>
      </c>
      <c r="F21" s="5" t="s">
        <v>7</v>
      </c>
      <c r="G21" s="5" t="s">
        <v>7</v>
      </c>
      <c r="H21" s="5" t="s">
        <v>7</v>
      </c>
    </row>
    <row r="22" spans="1:24" x14ac:dyDescent="0.2">
      <c r="A22" s="6" t="s">
        <v>10</v>
      </c>
      <c r="B22" s="4">
        <v>1</v>
      </c>
      <c r="C22" s="5">
        <v>10000</v>
      </c>
      <c r="D22" s="5">
        <v>10000</v>
      </c>
      <c r="E22" s="5">
        <v>7000</v>
      </c>
      <c r="F22" s="5">
        <v>7000</v>
      </c>
      <c r="G22" s="5">
        <v>21343</v>
      </c>
      <c r="H22" s="5">
        <v>21343</v>
      </c>
    </row>
    <row r="23" spans="1:24" x14ac:dyDescent="0.2">
      <c r="A23" s="6" t="s">
        <v>11</v>
      </c>
      <c r="B23" s="4">
        <v>83</v>
      </c>
      <c r="C23" s="5">
        <v>30</v>
      </c>
      <c r="D23" s="5">
        <v>2490</v>
      </c>
      <c r="E23" s="5">
        <v>45</v>
      </c>
      <c r="F23" s="5">
        <v>3735</v>
      </c>
      <c r="G23" s="5">
        <v>85</v>
      </c>
      <c r="H23" s="5">
        <v>7055</v>
      </c>
    </row>
    <row r="24" spans="1:24" x14ac:dyDescent="0.2">
      <c r="A24" s="6" t="s">
        <v>12</v>
      </c>
      <c r="B24" s="4">
        <v>96</v>
      </c>
      <c r="C24" s="5">
        <v>40</v>
      </c>
      <c r="D24" s="5">
        <v>3840</v>
      </c>
      <c r="E24" s="5">
        <v>25</v>
      </c>
      <c r="F24" s="5">
        <v>2400</v>
      </c>
      <c r="G24" s="5">
        <v>86</v>
      </c>
      <c r="H24" s="5">
        <v>8256</v>
      </c>
    </row>
    <row r="25" spans="1:24" x14ac:dyDescent="0.2">
      <c r="A25" s="6" t="s">
        <v>13</v>
      </c>
      <c r="B25" s="4">
        <v>346</v>
      </c>
      <c r="C25" s="5">
        <v>18</v>
      </c>
      <c r="D25" s="5">
        <v>6228</v>
      </c>
      <c r="E25" s="5">
        <v>25</v>
      </c>
      <c r="F25" s="5">
        <v>8650</v>
      </c>
      <c r="G25" s="5">
        <v>7</v>
      </c>
      <c r="H25" s="5">
        <v>2422</v>
      </c>
    </row>
    <row r="26" spans="1:24" x14ac:dyDescent="0.2">
      <c r="A26" s="6" t="s">
        <v>14</v>
      </c>
      <c r="B26" s="4">
        <v>231</v>
      </c>
      <c r="C26" s="5">
        <v>6</v>
      </c>
      <c r="D26" s="5">
        <v>1386</v>
      </c>
      <c r="E26" s="5">
        <v>2</v>
      </c>
      <c r="F26" s="5">
        <v>462</v>
      </c>
      <c r="G26" s="5">
        <v>5</v>
      </c>
      <c r="H26" s="5">
        <v>1155</v>
      </c>
    </row>
    <row r="27" spans="1:24" ht="25.5" x14ac:dyDescent="0.2">
      <c r="A27" s="6" t="s">
        <v>15</v>
      </c>
      <c r="B27" s="4">
        <v>183</v>
      </c>
      <c r="C27" s="5">
        <v>10</v>
      </c>
      <c r="D27" s="5">
        <v>1830</v>
      </c>
      <c r="E27" s="5">
        <v>7</v>
      </c>
      <c r="F27" s="5">
        <v>1281</v>
      </c>
      <c r="G27" s="5">
        <v>11</v>
      </c>
      <c r="H27" s="5">
        <v>2013</v>
      </c>
    </row>
    <row r="28" spans="1:24" ht="25.5" x14ac:dyDescent="0.2">
      <c r="A28" s="6" t="s">
        <v>16</v>
      </c>
      <c r="B28" s="4">
        <v>231</v>
      </c>
      <c r="C28" s="5">
        <v>5</v>
      </c>
      <c r="D28" s="5">
        <v>1155</v>
      </c>
      <c r="E28" s="5">
        <v>5</v>
      </c>
      <c r="F28" s="5">
        <v>1155</v>
      </c>
      <c r="G28" s="5">
        <v>3</v>
      </c>
      <c r="H28" s="5">
        <v>693</v>
      </c>
    </row>
    <row r="29" spans="1:24" ht="25.5" x14ac:dyDescent="0.2">
      <c r="A29" s="6" t="s">
        <v>17</v>
      </c>
      <c r="B29" s="4">
        <v>876</v>
      </c>
      <c r="C29" s="5">
        <v>22</v>
      </c>
      <c r="D29" s="5">
        <v>19272</v>
      </c>
      <c r="E29" s="5">
        <v>15.75</v>
      </c>
      <c r="F29" s="5">
        <v>13797</v>
      </c>
      <c r="G29" s="5">
        <v>15</v>
      </c>
      <c r="H29" s="5">
        <v>13140</v>
      </c>
    </row>
    <row r="30" spans="1:24" ht="25.5" x14ac:dyDescent="0.2">
      <c r="A30" s="6" t="s">
        <v>18</v>
      </c>
      <c r="B30" s="4">
        <v>32</v>
      </c>
      <c r="C30" s="5">
        <v>50</v>
      </c>
      <c r="D30" s="5">
        <v>1600</v>
      </c>
      <c r="E30" s="5">
        <v>25</v>
      </c>
      <c r="F30" s="5">
        <v>800</v>
      </c>
      <c r="G30" s="5">
        <v>53</v>
      </c>
      <c r="H30" s="5">
        <v>1696</v>
      </c>
    </row>
    <row r="31" spans="1:24" ht="25.5" x14ac:dyDescent="0.2">
      <c r="A31" s="6" t="s">
        <v>19</v>
      </c>
      <c r="B31" s="4">
        <v>300</v>
      </c>
      <c r="C31" s="5">
        <v>9</v>
      </c>
      <c r="D31" s="5">
        <v>2700</v>
      </c>
      <c r="E31" s="5">
        <v>2.5</v>
      </c>
      <c r="F31" s="5">
        <v>750</v>
      </c>
      <c r="G31" s="5">
        <v>5</v>
      </c>
      <c r="H31" s="5">
        <v>1500</v>
      </c>
    </row>
    <row r="32" spans="1:24" x14ac:dyDescent="0.2">
      <c r="A32" s="6" t="s">
        <v>20</v>
      </c>
      <c r="B32" s="4">
        <v>6</v>
      </c>
      <c r="C32" s="5">
        <v>900</v>
      </c>
      <c r="D32" s="5">
        <v>5400</v>
      </c>
      <c r="E32" s="5">
        <v>4000</v>
      </c>
      <c r="F32" s="5">
        <v>24000</v>
      </c>
      <c r="G32" s="5">
        <v>2933</v>
      </c>
      <c r="H32" s="5">
        <v>17598</v>
      </c>
    </row>
    <row r="33" spans="1:24" x14ac:dyDescent="0.2">
      <c r="A33" s="6" t="s">
        <v>21</v>
      </c>
      <c r="B33" s="4">
        <v>1</v>
      </c>
      <c r="C33" s="5">
        <v>18000</v>
      </c>
      <c r="D33" s="5">
        <v>18000</v>
      </c>
      <c r="E33" s="5">
        <v>12000</v>
      </c>
      <c r="F33" s="5">
        <v>12000</v>
      </c>
      <c r="G33" s="5">
        <v>46400</v>
      </c>
      <c r="H33" s="5">
        <v>46400</v>
      </c>
    </row>
    <row r="34" spans="1:24" ht="21.95" customHeight="1" x14ac:dyDescent="0.2">
      <c r="A34" s="16" t="s">
        <v>26</v>
      </c>
      <c r="B34" s="17"/>
      <c r="C34" s="18"/>
      <c r="D34" s="18">
        <f>SUM(D22:D33)</f>
        <v>73901</v>
      </c>
      <c r="E34" s="18">
        <f>SUM(F22:F33)</f>
        <v>76030</v>
      </c>
      <c r="F34" s="18"/>
      <c r="G34" s="18">
        <f t="shared" ref="G34" si="1">SUM(H22:H33)</f>
        <v>123271</v>
      </c>
      <c r="X34"/>
    </row>
    <row r="35" spans="1:24" ht="21.95" customHeight="1" x14ac:dyDescent="0.2"/>
    <row r="36" spans="1:24" ht="12.75" customHeight="1" x14ac:dyDescent="0.2">
      <c r="A36" s="8" t="s">
        <v>23</v>
      </c>
      <c r="B36" s="4" t="s">
        <v>7</v>
      </c>
      <c r="C36" s="5" t="s">
        <v>7</v>
      </c>
      <c r="D36" s="5" t="s">
        <v>7</v>
      </c>
      <c r="E36" s="5" t="s">
        <v>7</v>
      </c>
      <c r="F36" s="5" t="s">
        <v>7</v>
      </c>
      <c r="G36" s="5" t="s">
        <v>7</v>
      </c>
      <c r="H36" s="5" t="s">
        <v>7</v>
      </c>
    </row>
    <row r="37" spans="1:24" x14ac:dyDescent="0.2">
      <c r="A37" s="6" t="s">
        <v>10</v>
      </c>
      <c r="B37" s="4">
        <v>1</v>
      </c>
      <c r="C37" s="5">
        <v>10000</v>
      </c>
      <c r="D37" s="5">
        <v>10000</v>
      </c>
      <c r="E37" s="5">
        <v>7000</v>
      </c>
      <c r="F37" s="5">
        <v>7000</v>
      </c>
      <c r="G37" s="5">
        <v>21314</v>
      </c>
      <c r="H37" s="5">
        <v>21314</v>
      </c>
    </row>
    <row r="38" spans="1:24" x14ac:dyDescent="0.2">
      <c r="A38" s="6" t="s">
        <v>11</v>
      </c>
      <c r="B38" s="4">
        <v>54</v>
      </c>
      <c r="C38" s="5">
        <v>30</v>
      </c>
      <c r="D38" s="5">
        <v>1620</v>
      </c>
      <c r="E38" s="5">
        <v>45</v>
      </c>
      <c r="F38" s="5">
        <v>2430</v>
      </c>
      <c r="G38" s="5">
        <v>94</v>
      </c>
      <c r="H38" s="5">
        <v>5076</v>
      </c>
    </row>
    <row r="39" spans="1:24" x14ac:dyDescent="0.2">
      <c r="A39" s="6" t="s">
        <v>12</v>
      </c>
      <c r="B39" s="4">
        <v>5</v>
      </c>
      <c r="C39" s="5">
        <v>40</v>
      </c>
      <c r="D39" s="5">
        <v>200</v>
      </c>
      <c r="E39" s="5">
        <v>75</v>
      </c>
      <c r="F39" s="5">
        <v>375</v>
      </c>
      <c r="G39" s="5">
        <v>176</v>
      </c>
      <c r="H39" s="5">
        <v>880</v>
      </c>
    </row>
    <row r="40" spans="1:24" x14ac:dyDescent="0.2">
      <c r="A40" s="6" t="s">
        <v>13</v>
      </c>
      <c r="B40" s="4">
        <v>127</v>
      </c>
      <c r="C40" s="5">
        <v>18</v>
      </c>
      <c r="D40" s="5">
        <v>2286</v>
      </c>
      <c r="E40" s="5">
        <v>25</v>
      </c>
      <c r="F40" s="5">
        <v>3175</v>
      </c>
      <c r="G40" s="5">
        <v>7</v>
      </c>
      <c r="H40" s="5">
        <v>889</v>
      </c>
    </row>
    <row r="41" spans="1:24" x14ac:dyDescent="0.2">
      <c r="A41" s="6" t="s">
        <v>14</v>
      </c>
      <c r="B41" s="4">
        <v>85</v>
      </c>
      <c r="C41" s="5">
        <v>6</v>
      </c>
      <c r="D41" s="5">
        <v>510</v>
      </c>
      <c r="E41" s="5">
        <v>2</v>
      </c>
      <c r="F41" s="5">
        <v>170</v>
      </c>
      <c r="G41" s="5">
        <v>5</v>
      </c>
      <c r="H41" s="5">
        <v>425</v>
      </c>
    </row>
    <row r="42" spans="1:24" ht="25.5" x14ac:dyDescent="0.2">
      <c r="A42" s="6" t="s">
        <v>15</v>
      </c>
      <c r="B42" s="4">
        <v>210</v>
      </c>
      <c r="C42" s="5">
        <v>10</v>
      </c>
      <c r="D42" s="5">
        <v>2100</v>
      </c>
      <c r="E42" s="5">
        <v>7</v>
      </c>
      <c r="F42" s="5">
        <v>1470</v>
      </c>
      <c r="G42" s="5">
        <v>11</v>
      </c>
      <c r="H42" s="5">
        <v>2310</v>
      </c>
    </row>
    <row r="43" spans="1:24" ht="12.75" customHeight="1" x14ac:dyDescent="0.2">
      <c r="A43" s="6" t="s">
        <v>16</v>
      </c>
      <c r="B43" s="4">
        <v>85</v>
      </c>
      <c r="C43" s="5">
        <v>5</v>
      </c>
      <c r="D43" s="5">
        <v>425</v>
      </c>
      <c r="E43" s="5">
        <v>5</v>
      </c>
      <c r="F43" s="5">
        <v>425</v>
      </c>
      <c r="G43" s="5">
        <v>3</v>
      </c>
      <c r="H43" s="5">
        <v>255</v>
      </c>
    </row>
    <row r="44" spans="1:24" ht="25.5" x14ac:dyDescent="0.2">
      <c r="A44" s="6" t="s">
        <v>17</v>
      </c>
      <c r="B44" s="4">
        <v>984</v>
      </c>
      <c r="C44" s="5">
        <v>22</v>
      </c>
      <c r="D44" s="5">
        <v>21648</v>
      </c>
      <c r="E44" s="5">
        <v>15.75</v>
      </c>
      <c r="F44" s="5">
        <v>15498</v>
      </c>
      <c r="G44" s="5">
        <v>15</v>
      </c>
      <c r="H44" s="5">
        <v>14760</v>
      </c>
    </row>
    <row r="45" spans="1:24" ht="25.5" x14ac:dyDescent="0.2">
      <c r="A45" s="6" t="s">
        <v>18</v>
      </c>
      <c r="B45" s="4">
        <v>36</v>
      </c>
      <c r="C45" s="5">
        <v>50</v>
      </c>
      <c r="D45" s="5">
        <v>1800</v>
      </c>
      <c r="E45" s="5">
        <v>25</v>
      </c>
      <c r="F45" s="5">
        <v>900</v>
      </c>
      <c r="G45" s="5">
        <v>49</v>
      </c>
      <c r="H45" s="5">
        <v>1764</v>
      </c>
    </row>
    <row r="46" spans="1:24" ht="25.5" x14ac:dyDescent="0.2">
      <c r="A46" s="6" t="s">
        <v>19</v>
      </c>
      <c r="B46" s="4">
        <v>245</v>
      </c>
      <c r="C46" s="5">
        <v>9</v>
      </c>
      <c r="D46" s="5">
        <v>2205</v>
      </c>
      <c r="E46" s="5">
        <v>2.5</v>
      </c>
      <c r="F46" s="5">
        <v>612.5</v>
      </c>
      <c r="G46" s="5">
        <v>5</v>
      </c>
      <c r="H46" s="5">
        <v>1225</v>
      </c>
    </row>
    <row r="47" spans="1:24" x14ac:dyDescent="0.2">
      <c r="A47" s="6" t="s">
        <v>20</v>
      </c>
      <c r="B47" s="4">
        <v>6</v>
      </c>
      <c r="C47" s="5">
        <v>900</v>
      </c>
      <c r="D47" s="5">
        <v>5400</v>
      </c>
      <c r="E47" s="5">
        <v>4000</v>
      </c>
      <c r="F47" s="5">
        <v>24000</v>
      </c>
      <c r="G47" s="5">
        <v>2933</v>
      </c>
      <c r="H47" s="5">
        <v>17598</v>
      </c>
    </row>
    <row r="48" spans="1:24" x14ac:dyDescent="0.2">
      <c r="A48" s="6" t="s">
        <v>21</v>
      </c>
      <c r="B48" s="4">
        <v>1</v>
      </c>
      <c r="C48" s="5">
        <v>18000</v>
      </c>
      <c r="D48" s="5">
        <v>18000</v>
      </c>
      <c r="E48" s="5">
        <v>12000</v>
      </c>
      <c r="F48" s="5">
        <v>12000</v>
      </c>
      <c r="G48" s="5">
        <v>46400</v>
      </c>
      <c r="H48" s="5">
        <v>46400</v>
      </c>
    </row>
    <row r="49" spans="1:24" ht="21.95" customHeight="1" x14ac:dyDescent="0.2">
      <c r="A49" s="16" t="s">
        <v>26</v>
      </c>
      <c r="B49" s="17"/>
      <c r="C49" s="18"/>
      <c r="D49" s="18">
        <f>SUM(D37:D48)</f>
        <v>66194</v>
      </c>
      <c r="E49" s="18">
        <f t="shared" ref="E49" si="2">SUM(F37:F48)</f>
        <v>68055.5</v>
      </c>
      <c r="F49" s="18"/>
      <c r="G49" s="18">
        <f t="shared" ref="G49" si="3">SUM(H37:H48)</f>
        <v>112896</v>
      </c>
      <c r="X49"/>
    </row>
    <row r="50" spans="1:24" ht="21.95" customHeight="1" x14ac:dyDescent="0.2">
      <c r="X50"/>
    </row>
    <row r="51" spans="1:24" x14ac:dyDescent="0.2">
      <c r="A51" s="7" t="s">
        <v>24</v>
      </c>
      <c r="B51" s="14" t="s">
        <v>25</v>
      </c>
      <c r="C51" s="15" t="s">
        <v>7</v>
      </c>
      <c r="D51" s="15">
        <v>202195</v>
      </c>
      <c r="E51" s="15">
        <v>210272.25</v>
      </c>
      <c r="F51" s="15" t="s">
        <v>7</v>
      </c>
      <c r="G51" s="15">
        <v>339463</v>
      </c>
      <c r="X51"/>
    </row>
  </sheetData>
  <mergeCells count="1">
    <mergeCell ref="C4:D4"/>
  </mergeCells>
  <pageMargins left="0.75" right="0.75" top="1" bottom="1" header="0.5" footer="0.5"/>
  <pageSetup scale="90" orientation="portrait" horizontalDpi="1200" verticalDpi="1200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Item Lists</vt:lpstr>
      <vt:lpstr>'Item Lists'!Print_Titles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Boutelle, Alane</dc:creator>
  <cp:lastModifiedBy>Boutelle, Alane</cp:lastModifiedBy>
  <cp:lastPrinted>2025-02-13T21:02:13Z</cp:lastPrinted>
  <dcterms:created xsi:type="dcterms:W3CDTF">2015-05-08T19:48:04Z</dcterms:created>
  <dcterms:modified xsi:type="dcterms:W3CDTF">2025-02-18T21:42:59Z</dcterms:modified>
</cp:coreProperties>
</file>