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9" activeTab="0"/>
  </bookViews>
  <sheets>
    <sheet name="7051 WELL 31" sheetId="1" r:id="rId1"/>
  </sheets>
  <definedNames/>
  <calcPr calcMode="manual" fullCalcOnLoad="1"/>
</workbook>
</file>

<file path=xl/sharedStrings.xml><?xml version="1.0" encoding="utf-8"?>
<sst xmlns="http://schemas.openxmlformats.org/spreadsheetml/2006/main" count="28" uniqueCount="25">
  <si>
    <t>Layne Christensen Co.</t>
  </si>
  <si>
    <t>Item</t>
  </si>
  <si>
    <t>Quantity</t>
  </si>
  <si>
    <t>Price</t>
  </si>
  <si>
    <t>Extension</t>
  </si>
  <si>
    <t>1.0 - Mobilization - LS.</t>
  </si>
  <si>
    <t>2.0 - Furnish and Install 36" Drive Pipe - L.F.</t>
  </si>
  <si>
    <t>3.0 - 35" Open Hole - L.F.</t>
  </si>
  <si>
    <t>4.0 - Furnish and Install 30" Casing - L.F.</t>
  </si>
  <si>
    <t>5.0 - 29" Hole - L.F.</t>
  </si>
  <si>
    <t>6.0 - Furnish Grouting Equipment - L,S.</t>
  </si>
  <si>
    <t>7.0 - Cement Grout in place - Bags</t>
  </si>
  <si>
    <t>8.0 - Furnish Test Pump - L.S.</t>
  </si>
  <si>
    <t>9.0 - Install and Remove Test Pump - Ea</t>
  </si>
  <si>
    <t>10.0 - Operate Test Pump - Hrs.</t>
  </si>
  <si>
    <t>11.0 - Furnish Explosive for Shooting - lbs</t>
  </si>
  <si>
    <t>12.0 - Place and Fire Explosives - Shots</t>
  </si>
  <si>
    <t>13.0 - Mobilize and Demobilize for Bailing - LS.</t>
  </si>
  <si>
    <t>14.0 - Bailing Well - Hrs.</t>
  </si>
  <si>
    <t>CONTRACT NO. 7051</t>
  </si>
  <si>
    <t>MADISON WATER UTILITY UNIT WELL 31 - DRILL WELL</t>
  </si>
  <si>
    <t>BID OPENING: JUNE 7, 2013</t>
  </si>
  <si>
    <t>=</t>
  </si>
  <si>
    <t>CONTRACT TOTALS</t>
  </si>
  <si>
    <t xml:space="preserve">Municipal Well &amp; Pump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</si>
</sst>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39" fontId="0" fillId="0" borderId="0" xfId="0" applyNumberFormat="1" applyBorder="1" applyAlignment="1">
      <alignment horizontal="center"/>
    </xf>
    <xf numFmtId="7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fill"/>
    </xf>
    <xf numFmtId="0" fontId="0" fillId="0" borderId="0" xfId="0" applyBorder="1" applyAlignment="1">
      <alignment horizontal="fill"/>
    </xf>
    <xf numFmtId="7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C28" sqref="C28"/>
    </sheetView>
  </sheetViews>
  <sheetFormatPr defaultColWidth="9.140625" defaultRowHeight="12.75"/>
  <cols>
    <col min="1" max="1" width="35.7109375" style="0" customWidth="1"/>
    <col min="2" max="2" width="10.140625" style="0" customWidth="1"/>
    <col min="3" max="4" width="12.28125" style="0" bestFit="1" customWidth="1"/>
    <col min="5" max="5" width="13.57421875" style="0" customWidth="1"/>
    <col min="6" max="6" width="12.28125" style="0" hidden="1" customWidth="1"/>
  </cols>
  <sheetData>
    <row r="1" ht="12.75">
      <c r="A1" s="10" t="s">
        <v>20</v>
      </c>
    </row>
    <row r="2" ht="12.75">
      <c r="A2" s="10" t="s">
        <v>19</v>
      </c>
    </row>
    <row r="3" ht="12.75">
      <c r="A3" s="10" t="s">
        <v>21</v>
      </c>
    </row>
    <row r="4" spans="1:6" s="5" customFormat="1" ht="36.75" customHeight="1">
      <c r="A4" s="4"/>
      <c r="B4" s="4"/>
      <c r="C4" s="11" t="s">
        <v>24</v>
      </c>
      <c r="D4" s="11"/>
      <c r="E4" s="11" t="s">
        <v>0</v>
      </c>
      <c r="F4" s="11"/>
    </row>
    <row r="5" spans="1:6" ht="12.75">
      <c r="A5" s="1" t="s">
        <v>1</v>
      </c>
      <c r="B5" s="1" t="s">
        <v>2</v>
      </c>
      <c r="C5" s="1" t="s">
        <v>3</v>
      </c>
      <c r="D5" s="1" t="s">
        <v>4</v>
      </c>
      <c r="E5" s="1" t="s">
        <v>3</v>
      </c>
      <c r="F5" s="1" t="s">
        <v>4</v>
      </c>
    </row>
    <row r="6" spans="1:6" ht="12.75">
      <c r="A6" s="6" t="s">
        <v>22</v>
      </c>
      <c r="B6" s="6"/>
      <c r="C6" s="6"/>
      <c r="D6" s="6"/>
      <c r="E6" s="6"/>
      <c r="F6" s="6"/>
    </row>
    <row r="7" spans="1:6" ht="12.75">
      <c r="A7" s="9" t="s">
        <v>5</v>
      </c>
      <c r="B7" s="2">
        <v>1</v>
      </c>
      <c r="C7" s="3">
        <v>155200</v>
      </c>
      <c r="D7" s="3">
        <v>155200</v>
      </c>
      <c r="E7" s="3">
        <v>172915</v>
      </c>
      <c r="F7" s="3">
        <v>172915</v>
      </c>
    </row>
    <row r="8" spans="1:6" ht="25.5">
      <c r="A8" s="9" t="s">
        <v>6</v>
      </c>
      <c r="B8" s="2">
        <v>200</v>
      </c>
      <c r="C8" s="3">
        <v>952</v>
      </c>
      <c r="D8" s="3">
        <v>190400</v>
      </c>
      <c r="E8" s="3">
        <v>1100</v>
      </c>
      <c r="F8" s="3">
        <v>220000</v>
      </c>
    </row>
    <row r="9" spans="1:6" ht="12.75">
      <c r="A9" s="9" t="s">
        <v>7</v>
      </c>
      <c r="B9" s="2">
        <v>115</v>
      </c>
      <c r="C9" s="3">
        <v>488</v>
      </c>
      <c r="D9" s="3">
        <v>56120</v>
      </c>
      <c r="E9" s="3">
        <v>600</v>
      </c>
      <c r="F9" s="3">
        <v>69000</v>
      </c>
    </row>
    <row r="10" spans="1:6" ht="25.5">
      <c r="A10" s="9" t="s">
        <v>8</v>
      </c>
      <c r="B10" s="2">
        <v>315</v>
      </c>
      <c r="C10" s="3">
        <v>275</v>
      </c>
      <c r="D10" s="3">
        <v>86625</v>
      </c>
      <c r="E10" s="3">
        <v>280</v>
      </c>
      <c r="F10" s="3">
        <v>88200</v>
      </c>
    </row>
    <row r="11" spans="1:6" ht="12.75">
      <c r="A11" s="9" t="s">
        <v>9</v>
      </c>
      <c r="B11" s="2">
        <v>600</v>
      </c>
      <c r="C11" s="3">
        <v>263</v>
      </c>
      <c r="D11" s="3">
        <v>157800</v>
      </c>
      <c r="E11" s="3">
        <v>300</v>
      </c>
      <c r="F11" s="3">
        <v>180000</v>
      </c>
    </row>
    <row r="12" spans="1:6" ht="12.75">
      <c r="A12" s="9" t="s">
        <v>10</v>
      </c>
      <c r="B12" s="2">
        <v>1</v>
      </c>
      <c r="C12" s="3">
        <v>23790</v>
      </c>
      <c r="D12" s="3">
        <v>23790</v>
      </c>
      <c r="E12" s="3">
        <v>25000</v>
      </c>
      <c r="F12" s="3">
        <v>25000</v>
      </c>
    </row>
    <row r="13" spans="1:6" ht="12.75">
      <c r="A13" s="9" t="s">
        <v>11</v>
      </c>
      <c r="B13" s="2">
        <v>800</v>
      </c>
      <c r="C13" s="3">
        <v>21</v>
      </c>
      <c r="D13" s="3">
        <v>16800</v>
      </c>
      <c r="E13" s="3">
        <v>26</v>
      </c>
      <c r="F13" s="3">
        <v>20800</v>
      </c>
    </row>
    <row r="14" spans="1:6" ht="12.75">
      <c r="A14" s="9" t="s">
        <v>12</v>
      </c>
      <c r="B14" s="2">
        <v>1</v>
      </c>
      <c r="C14" s="3">
        <v>6300</v>
      </c>
      <c r="D14" s="3">
        <v>6300</v>
      </c>
      <c r="E14" s="3">
        <v>20000</v>
      </c>
      <c r="F14" s="3">
        <v>20000</v>
      </c>
    </row>
    <row r="15" spans="1:6" ht="12.75">
      <c r="A15" s="9" t="s">
        <v>13</v>
      </c>
      <c r="B15" s="2">
        <v>1</v>
      </c>
      <c r="C15" s="3">
        <v>11420</v>
      </c>
      <c r="D15" s="3">
        <v>11420</v>
      </c>
      <c r="E15" s="3">
        <v>40000</v>
      </c>
      <c r="F15" s="3">
        <v>40000</v>
      </c>
    </row>
    <row r="16" spans="1:6" ht="12.75">
      <c r="A16" s="9" t="s">
        <v>14</v>
      </c>
      <c r="B16" s="2">
        <v>50</v>
      </c>
      <c r="C16" s="3">
        <v>392</v>
      </c>
      <c r="D16" s="3">
        <v>19600</v>
      </c>
      <c r="E16" s="3">
        <v>385</v>
      </c>
      <c r="F16" s="3">
        <v>19250</v>
      </c>
    </row>
    <row r="17" spans="1:6" ht="25.5">
      <c r="A17" s="9" t="s">
        <v>15</v>
      </c>
      <c r="B17" s="2">
        <v>800</v>
      </c>
      <c r="C17" s="3">
        <v>10</v>
      </c>
      <c r="D17" s="3">
        <v>8000</v>
      </c>
      <c r="E17" s="3">
        <v>23</v>
      </c>
      <c r="F17" s="3">
        <v>18400</v>
      </c>
    </row>
    <row r="18" spans="1:6" ht="12.75">
      <c r="A18" s="9" t="s">
        <v>16</v>
      </c>
      <c r="B18" s="2">
        <v>10</v>
      </c>
      <c r="C18" s="3">
        <v>1056</v>
      </c>
      <c r="D18" s="3">
        <v>10560</v>
      </c>
      <c r="E18" s="3">
        <v>1200</v>
      </c>
      <c r="F18" s="3">
        <v>12000</v>
      </c>
    </row>
    <row r="19" spans="1:6" ht="25.5">
      <c r="A19" s="9" t="s">
        <v>17</v>
      </c>
      <c r="B19" s="2">
        <v>1</v>
      </c>
      <c r="C19" s="3">
        <v>14740</v>
      </c>
      <c r="D19" s="3">
        <v>14740</v>
      </c>
      <c r="E19" s="3">
        <v>22000</v>
      </c>
      <c r="F19" s="3">
        <v>22000</v>
      </c>
    </row>
    <row r="20" spans="1:6" ht="12.75">
      <c r="A20" s="9" t="s">
        <v>18</v>
      </c>
      <c r="B20" s="2">
        <v>75</v>
      </c>
      <c r="C20" s="3">
        <v>277</v>
      </c>
      <c r="D20" s="3">
        <v>20775</v>
      </c>
      <c r="E20" s="3">
        <v>385</v>
      </c>
      <c r="F20" s="3">
        <v>28875</v>
      </c>
    </row>
    <row r="21" spans="4:6" ht="12.75">
      <c r="D21" s="7" t="s">
        <v>22</v>
      </c>
      <c r="E21" s="7"/>
      <c r="F21" s="7"/>
    </row>
    <row r="23" spans="1:5" ht="12.75">
      <c r="A23" s="10" t="s">
        <v>23</v>
      </c>
      <c r="D23" s="8">
        <f>SUM(D7:D22)</f>
        <v>778130</v>
      </c>
      <c r="E23" s="8">
        <f>SUM(F7:F22)</f>
        <v>936440</v>
      </c>
    </row>
  </sheetData>
  <sheetProtection/>
  <mergeCells count="2">
    <mergeCell ref="C4:D4"/>
    <mergeCell ref="E4:F4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Boutelle, Alane</dc:creator>
  <cp:keywords/>
  <dc:description/>
  <cp:lastModifiedBy>enamb</cp:lastModifiedBy>
  <dcterms:created xsi:type="dcterms:W3CDTF">2013-06-07T20:58:34Z</dcterms:created>
  <dcterms:modified xsi:type="dcterms:W3CDTF">2013-06-10T20:34:57Z</dcterms:modified>
  <cp:category/>
  <cp:version/>
  <cp:contentType/>
  <cp:contentStatus/>
</cp:coreProperties>
</file>