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7" activeTab="0"/>
  </bookViews>
  <sheets>
    <sheet name="Item Lists" sheetId="1" r:id="rId1"/>
  </sheets>
  <definedNames>
    <definedName name="_xlnm.Print_Titles" localSheetId="0">'Item Lists'!$1:$4</definedName>
  </definedNames>
  <calcPr fullCalcOnLoad="1"/>
</workbook>
</file>

<file path=xl/sharedStrings.xml><?xml version="1.0" encoding="utf-8"?>
<sst xmlns="http://schemas.openxmlformats.org/spreadsheetml/2006/main" count="160" uniqueCount="52">
  <si>
    <t>Madison Commercial Landscapes</t>
  </si>
  <si>
    <t>Bluemel's - Prequal Pending</t>
  </si>
  <si>
    <t>Niesen &amp; Son Landscaping, Inc. - Not prequalified</t>
  </si>
  <si>
    <t>Item</t>
  </si>
  <si>
    <t>Quantity</t>
  </si>
  <si>
    <t>Price</t>
  </si>
  <si>
    <t>Extension</t>
  </si>
  <si>
    <t>Section B:  Proposal Page - Droster Park</t>
  </si>
  <si>
    <t>10701.0 - TRAFFIC CONTROL - LS</t>
  </si>
  <si>
    <t>10803.0 - ROOT CUTTING - LF</t>
  </si>
  <si>
    <t>10911.0 - MOBILIZATION - LS</t>
  </si>
  <si>
    <t>20101.0 - EXCAVATION CUT - CY</t>
  </si>
  <si>
    <t>20103.0 - EXCAVATION CUT - PEA GRAVEL - CY</t>
  </si>
  <si>
    <t>20130.0 - UNDERDRAIN - LF</t>
  </si>
  <si>
    <t>20140.0 - GEOTEXTILE FABRIC TYPE SAS NON WOVEN - SY</t>
  </si>
  <si>
    <t>20201.0 - FILL - CY</t>
  </si>
  <si>
    <t>20217.0 - CLEAR STONE - TON</t>
  </si>
  <si>
    <t>20221.0 - TOPSOIL - SY</t>
  </si>
  <si>
    <t>20701.0 - TERRACE SEEDING - SY</t>
  </si>
  <si>
    <t>21011.0 - CONSTRUCTION ENTRANCE - EA</t>
  </si>
  <si>
    <t>21024.0 - SILT SOCK (12 INCH) - COMPLETE - LF</t>
  </si>
  <si>
    <t>21031.0 - INLET PROTECTION - EA</t>
  </si>
  <si>
    <t>21061.0 - EROSION MATTING, CLASS I URBAN TYPE A - SY</t>
  </si>
  <si>
    <t>30301.0 - 5 INCH CONCRETE SIDEWALK - SF</t>
  </si>
  <si>
    <t>40102.0 - CRUSHED AGGREGATE BASE COURSE GRADATION NO. 2 - TON</t>
  </si>
  <si>
    <t>40201.0 - 3" DEPTH HMA PAVEMENT TYPE E-0.3 - TON</t>
  </si>
  <si>
    <t>40321.0 - UNDERCUT - SY</t>
  </si>
  <si>
    <t>90000.0 - CONSTRUCTION FENCE (PLASTIC) - LF</t>
  </si>
  <si>
    <t>90001.0 - PLAYGROUND EQUIPMENT INSTALLATION - LS</t>
  </si>
  <si>
    <t>90002.0 - PLAYGROUND TIMBERS - EA</t>
  </si>
  <si>
    <t>90003.0 - PLAYGROUND SURFACING WOOD FIBER MULCH - CY</t>
  </si>
  <si>
    <t>90005.0 - BENCH INSTALLATION - EA</t>
  </si>
  <si>
    <t>90006.0 - BENCH REMOVAL - EA</t>
  </si>
  <si>
    <t>Section B:  Proposal Page - Everglade Park</t>
  </si>
  <si>
    <t>Section B:  Proposal Page - Haen Family Park</t>
  </si>
  <si>
    <t>Section B:  Proposal Page - Pilgrim Park</t>
  </si>
  <si>
    <t>90004.0 - PLAYGROUND SURFACING RUBBER MULCH - CY</t>
  </si>
  <si>
    <t>Section B:  Proposal Page - Sauk Creek Park</t>
  </si>
  <si>
    <t>21061.0 - EROSION MATTING, CLASS I URBAN TYPE A - ORGANIC - SY</t>
  </si>
  <si>
    <t>90000.0 - CONSTRUCTION FENCE - LF</t>
  </si>
  <si>
    <t>90001.0 - PLAYGROUND EQUIPMENT - LS</t>
  </si>
  <si>
    <t>Section B:  Proposal Page - Westport Meadows Park</t>
  </si>
  <si>
    <t>2014 PLAYGROUND IMPROVEMENTS - GROUP 1</t>
  </si>
  <si>
    <t>CONTRACT NO. 7284</t>
  </si>
  <si>
    <t>BID OPENING DATE: MARCH 28, 2014</t>
  </si>
  <si>
    <t>TOTAL PROPOSAL</t>
  </si>
  <si>
    <t xml:space="preserve">  SUB TOTAL DROSTER PARK</t>
  </si>
  <si>
    <t xml:space="preserve">  SUB TOTAL EVERGLADE PARK</t>
  </si>
  <si>
    <t xml:space="preserve">  SUB TOTAL HAEN FAMILY PARK</t>
  </si>
  <si>
    <t xml:space="preserve">  SUB TOTAL PILGRIM PARK</t>
  </si>
  <si>
    <t xml:space="preserve">  SUB TOTAL SAUK CREEK PARK</t>
  </si>
  <si>
    <t xml:space="preserve">  SUB TOTAL WESTPORT MEADOWS PARK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</si>
</sst>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">
      <selection activeCell="A118" sqref="A118"/>
    </sheetView>
  </sheetViews>
  <sheetFormatPr defaultColWidth="9.140625" defaultRowHeight="12.75"/>
  <cols>
    <col min="1" max="1" width="41.7109375" style="0" customWidth="1"/>
    <col min="2" max="2" width="9.140625" style="8" customWidth="1"/>
    <col min="3" max="3" width="13.7109375" style="0" customWidth="1"/>
    <col min="4" max="4" width="11.140625" style="0" customWidth="1"/>
    <col min="5" max="5" width="10.8515625" style="0" customWidth="1"/>
    <col min="6" max="6" width="11.140625" style="0" hidden="1" customWidth="1"/>
    <col min="7" max="7" width="13.7109375" style="0" hidden="1" customWidth="1"/>
    <col min="8" max="8" width="11.140625" style="0" hidden="1" customWidth="1"/>
  </cols>
  <sheetData>
    <row r="1" ht="12.75">
      <c r="A1" s="3" t="s">
        <v>42</v>
      </c>
    </row>
    <row r="2" ht="12.75">
      <c r="A2" s="3" t="s">
        <v>43</v>
      </c>
    </row>
    <row r="3" spans="1:8" s="4" customFormat="1" ht="51.75" customHeight="1">
      <c r="A3" s="20" t="s">
        <v>44</v>
      </c>
      <c r="B3" s="6"/>
      <c r="C3" s="5" t="s">
        <v>0</v>
      </c>
      <c r="D3" s="5"/>
      <c r="E3" s="5" t="s">
        <v>1</v>
      </c>
      <c r="F3" s="5"/>
      <c r="G3" s="5" t="s">
        <v>2</v>
      </c>
      <c r="H3" s="5"/>
    </row>
    <row r="4" spans="1:8" ht="12.75">
      <c r="A4" s="1" t="s">
        <v>3</v>
      </c>
      <c r="B4" s="7" t="s">
        <v>4</v>
      </c>
      <c r="C4" s="1" t="s">
        <v>5</v>
      </c>
      <c r="D4" s="1" t="s">
        <v>6</v>
      </c>
      <c r="E4" s="1" t="s">
        <v>5</v>
      </c>
      <c r="F4" s="1" t="s">
        <v>6</v>
      </c>
      <c r="G4" s="1" t="s">
        <v>5</v>
      </c>
      <c r="H4" s="1" t="s">
        <v>6</v>
      </c>
    </row>
    <row r="5" s="4" customFormat="1" ht="12.75">
      <c r="A5" s="11"/>
    </row>
    <row r="6" s="4" customFormat="1" ht="12.75">
      <c r="A6" s="11" t="s">
        <v>7</v>
      </c>
    </row>
    <row r="7" spans="1:8" ht="12.75">
      <c r="A7" s="12" t="s">
        <v>8</v>
      </c>
      <c r="B7" s="8">
        <v>1</v>
      </c>
      <c r="C7" s="9">
        <v>212</v>
      </c>
      <c r="D7" s="9">
        <v>212</v>
      </c>
      <c r="E7" s="9">
        <v>450</v>
      </c>
      <c r="F7" s="9">
        <v>450</v>
      </c>
      <c r="G7" s="9">
        <v>200</v>
      </c>
      <c r="H7" s="9">
        <v>200</v>
      </c>
    </row>
    <row r="8" spans="1:8" ht="12.75">
      <c r="A8" s="12" t="s">
        <v>9</v>
      </c>
      <c r="B8" s="8">
        <v>30</v>
      </c>
      <c r="C8" s="9">
        <v>10</v>
      </c>
      <c r="D8" s="9">
        <v>300</v>
      </c>
      <c r="E8" s="9">
        <v>10</v>
      </c>
      <c r="F8" s="9">
        <v>300</v>
      </c>
      <c r="G8" s="9">
        <v>2.1</v>
      </c>
      <c r="H8" s="9">
        <v>63</v>
      </c>
    </row>
    <row r="9" spans="1:8" ht="12.75">
      <c r="A9" s="12" t="s">
        <v>10</v>
      </c>
      <c r="B9" s="8">
        <v>1</v>
      </c>
      <c r="C9" s="9">
        <v>3450</v>
      </c>
      <c r="D9" s="9">
        <v>3450</v>
      </c>
      <c r="E9" s="9">
        <v>11500</v>
      </c>
      <c r="F9" s="9">
        <v>11500</v>
      </c>
      <c r="G9" s="9">
        <v>375</v>
      </c>
      <c r="H9" s="9">
        <v>375</v>
      </c>
    </row>
    <row r="10" spans="1:8" ht="12.75">
      <c r="A10" s="12" t="s">
        <v>11</v>
      </c>
      <c r="B10" s="8">
        <v>196</v>
      </c>
      <c r="C10" s="9">
        <v>10.19</v>
      </c>
      <c r="D10" s="9">
        <v>1997.24</v>
      </c>
      <c r="E10" s="9">
        <v>12.5</v>
      </c>
      <c r="F10" s="9">
        <v>2450</v>
      </c>
      <c r="G10" s="9">
        <v>12.6</v>
      </c>
      <c r="H10" s="9">
        <v>2469.6</v>
      </c>
    </row>
    <row r="11" spans="1:8" ht="25.5">
      <c r="A11" s="12" t="s">
        <v>12</v>
      </c>
      <c r="B11" s="8">
        <v>171</v>
      </c>
      <c r="C11" s="9">
        <v>19.5</v>
      </c>
      <c r="D11" s="9">
        <v>3334.5</v>
      </c>
      <c r="E11" s="9">
        <v>24</v>
      </c>
      <c r="F11" s="9">
        <v>4104</v>
      </c>
      <c r="G11" s="9">
        <v>12.6</v>
      </c>
      <c r="H11" s="9">
        <v>2154.6</v>
      </c>
    </row>
    <row r="12" spans="1:8" ht="12.75">
      <c r="A12" s="12" t="s">
        <v>13</v>
      </c>
      <c r="B12" s="8">
        <v>190</v>
      </c>
      <c r="C12" s="9">
        <v>7</v>
      </c>
      <c r="D12" s="9">
        <v>1330</v>
      </c>
      <c r="E12" s="9">
        <v>14</v>
      </c>
      <c r="F12" s="9">
        <v>2660</v>
      </c>
      <c r="G12" s="9">
        <v>2.75</v>
      </c>
      <c r="H12" s="9">
        <v>522.5</v>
      </c>
    </row>
    <row r="13" spans="1:8" ht="25.5">
      <c r="A13" s="12" t="s">
        <v>14</v>
      </c>
      <c r="B13" s="8">
        <v>258</v>
      </c>
      <c r="C13" s="9">
        <v>2.45</v>
      </c>
      <c r="D13" s="9">
        <v>632.1</v>
      </c>
      <c r="E13" s="9">
        <v>3</v>
      </c>
      <c r="F13" s="9">
        <v>774</v>
      </c>
      <c r="G13" s="9">
        <v>1.15</v>
      </c>
      <c r="H13" s="9">
        <v>296.7</v>
      </c>
    </row>
    <row r="14" spans="1:8" ht="12.75">
      <c r="A14" s="12" t="s">
        <v>15</v>
      </c>
      <c r="B14" s="8">
        <v>251</v>
      </c>
      <c r="C14" s="9">
        <v>12.5</v>
      </c>
      <c r="D14" s="9">
        <v>3137.5</v>
      </c>
      <c r="E14" s="9">
        <v>21.5</v>
      </c>
      <c r="F14" s="9">
        <v>5396.5</v>
      </c>
      <c r="G14" s="9">
        <v>12.6</v>
      </c>
      <c r="H14" s="9">
        <v>3162.6</v>
      </c>
    </row>
    <row r="15" spans="1:8" ht="12.75">
      <c r="A15" s="12" t="s">
        <v>16</v>
      </c>
      <c r="B15" s="8">
        <v>26</v>
      </c>
      <c r="C15" s="9">
        <v>15</v>
      </c>
      <c r="D15" s="9">
        <v>390</v>
      </c>
      <c r="E15" s="9">
        <v>13</v>
      </c>
      <c r="F15" s="9">
        <v>338</v>
      </c>
      <c r="G15" s="9">
        <v>12.6</v>
      </c>
      <c r="H15" s="9">
        <v>327.6</v>
      </c>
    </row>
    <row r="16" spans="1:8" ht="12.75">
      <c r="A16" s="12" t="s">
        <v>17</v>
      </c>
      <c r="B16" s="8">
        <v>982</v>
      </c>
      <c r="C16" s="9">
        <v>4.75</v>
      </c>
      <c r="D16" s="9">
        <v>4664.5</v>
      </c>
      <c r="E16" s="9">
        <v>4</v>
      </c>
      <c r="F16" s="9">
        <v>3928</v>
      </c>
      <c r="G16" s="9">
        <v>9.5</v>
      </c>
      <c r="H16" s="9">
        <v>9329</v>
      </c>
    </row>
    <row r="17" spans="1:8" ht="12.75">
      <c r="A17" s="12" t="s">
        <v>18</v>
      </c>
      <c r="B17" s="8">
        <v>1602</v>
      </c>
      <c r="C17" s="9">
        <v>1.5</v>
      </c>
      <c r="D17" s="9">
        <v>2403</v>
      </c>
      <c r="E17" s="9">
        <v>1.25</v>
      </c>
      <c r="F17" s="9">
        <v>2002.5</v>
      </c>
      <c r="G17" s="9">
        <v>0.9</v>
      </c>
      <c r="H17" s="9">
        <v>1441.8</v>
      </c>
    </row>
    <row r="18" spans="1:8" ht="12.75">
      <c r="A18" s="12" t="s">
        <v>19</v>
      </c>
      <c r="B18" s="8">
        <v>1</v>
      </c>
      <c r="C18" s="9">
        <v>350</v>
      </c>
      <c r="D18" s="9">
        <v>350</v>
      </c>
      <c r="E18" s="9">
        <v>1200</v>
      </c>
      <c r="F18" s="9">
        <v>1200</v>
      </c>
      <c r="G18" s="9">
        <v>400</v>
      </c>
      <c r="H18" s="9">
        <v>400</v>
      </c>
    </row>
    <row r="19" spans="1:8" ht="25.5">
      <c r="A19" s="12" t="s">
        <v>20</v>
      </c>
      <c r="B19" s="8">
        <v>510</v>
      </c>
      <c r="C19" s="9">
        <v>6</v>
      </c>
      <c r="D19" s="9">
        <v>3060</v>
      </c>
      <c r="E19" s="9">
        <v>4.5</v>
      </c>
      <c r="F19" s="9">
        <v>2295</v>
      </c>
      <c r="G19" s="9">
        <v>5.5</v>
      </c>
      <c r="H19" s="9">
        <v>2805</v>
      </c>
    </row>
    <row r="20" spans="1:8" ht="12.75">
      <c r="A20" s="12" t="s">
        <v>21</v>
      </c>
      <c r="B20" s="8">
        <v>2</v>
      </c>
      <c r="C20" s="9">
        <v>75</v>
      </c>
      <c r="D20" s="9">
        <v>150</v>
      </c>
      <c r="E20" s="9">
        <v>150</v>
      </c>
      <c r="F20" s="9">
        <v>300</v>
      </c>
      <c r="G20" s="9">
        <v>200</v>
      </c>
      <c r="H20" s="9">
        <v>400</v>
      </c>
    </row>
    <row r="21" spans="1:8" ht="25.5">
      <c r="A21" s="12" t="s">
        <v>22</v>
      </c>
      <c r="B21" s="8">
        <v>980</v>
      </c>
      <c r="C21" s="9">
        <v>1.85</v>
      </c>
      <c r="D21" s="9">
        <v>1813</v>
      </c>
      <c r="E21" s="9">
        <v>1.4</v>
      </c>
      <c r="F21" s="9">
        <v>1372</v>
      </c>
      <c r="G21" s="9">
        <v>2.6</v>
      </c>
      <c r="H21" s="9">
        <v>2548</v>
      </c>
    </row>
    <row r="22" spans="1:8" ht="12.75">
      <c r="A22" s="12" t="s">
        <v>23</v>
      </c>
      <c r="B22" s="8">
        <v>32</v>
      </c>
      <c r="C22" s="9">
        <v>22</v>
      </c>
      <c r="D22" s="9">
        <v>704</v>
      </c>
      <c r="E22" s="9">
        <v>15</v>
      </c>
      <c r="F22" s="9">
        <v>480</v>
      </c>
      <c r="G22" s="9">
        <v>7.3</v>
      </c>
      <c r="H22" s="9">
        <v>233.6</v>
      </c>
    </row>
    <row r="23" spans="1:8" ht="25.5">
      <c r="A23" s="12" t="s">
        <v>24</v>
      </c>
      <c r="B23" s="8">
        <v>34.4</v>
      </c>
      <c r="C23" s="9">
        <v>19.5</v>
      </c>
      <c r="D23" s="9">
        <v>670.8</v>
      </c>
      <c r="E23" s="9">
        <v>71</v>
      </c>
      <c r="F23" s="9">
        <v>2442.4</v>
      </c>
      <c r="G23" s="9">
        <v>63</v>
      </c>
      <c r="H23" s="9">
        <v>2167.2</v>
      </c>
    </row>
    <row r="24" spans="1:8" ht="25.5">
      <c r="A24" s="12" t="s">
        <v>25</v>
      </c>
      <c r="B24" s="8">
        <v>10.9</v>
      </c>
      <c r="C24" s="9">
        <v>255</v>
      </c>
      <c r="D24" s="9">
        <v>2779.5</v>
      </c>
      <c r="E24" s="9">
        <v>206</v>
      </c>
      <c r="F24" s="9">
        <v>2245.4</v>
      </c>
      <c r="G24" s="9">
        <v>265</v>
      </c>
      <c r="H24" s="9">
        <v>2888.5</v>
      </c>
    </row>
    <row r="25" spans="1:8" ht="12.75">
      <c r="A25" s="12" t="s">
        <v>26</v>
      </c>
      <c r="B25" s="8">
        <v>50</v>
      </c>
      <c r="C25" s="9">
        <v>15</v>
      </c>
      <c r="D25" s="9">
        <v>750</v>
      </c>
      <c r="E25" s="9">
        <v>20</v>
      </c>
      <c r="F25" s="9">
        <v>1000</v>
      </c>
      <c r="G25" s="9">
        <v>19.25</v>
      </c>
      <c r="H25" s="9">
        <v>962.5</v>
      </c>
    </row>
    <row r="26" spans="1:8" ht="25.5">
      <c r="A26" s="12" t="s">
        <v>27</v>
      </c>
      <c r="B26" s="8">
        <v>650</v>
      </c>
      <c r="C26" s="9">
        <v>1.9</v>
      </c>
      <c r="D26" s="9">
        <v>1235</v>
      </c>
      <c r="E26" s="9">
        <v>3.85</v>
      </c>
      <c r="F26" s="9">
        <v>2502.5</v>
      </c>
      <c r="G26" s="9">
        <v>1.3</v>
      </c>
      <c r="H26" s="9">
        <v>845</v>
      </c>
    </row>
    <row r="27" spans="1:8" ht="25.5">
      <c r="A27" s="12" t="s">
        <v>28</v>
      </c>
      <c r="B27" s="8">
        <v>1</v>
      </c>
      <c r="C27" s="9">
        <v>6410</v>
      </c>
      <c r="D27" s="9">
        <v>6410</v>
      </c>
      <c r="E27" s="9">
        <v>9700</v>
      </c>
      <c r="F27" s="9">
        <v>9700</v>
      </c>
      <c r="G27" s="9">
        <v>2700</v>
      </c>
      <c r="H27" s="9">
        <v>2700</v>
      </c>
    </row>
    <row r="28" spans="1:8" ht="12.75">
      <c r="A28" s="12" t="s">
        <v>29</v>
      </c>
      <c r="B28" s="8">
        <v>51</v>
      </c>
      <c r="C28" s="9">
        <v>9</v>
      </c>
      <c r="D28" s="9">
        <v>459</v>
      </c>
      <c r="E28" s="9">
        <v>25</v>
      </c>
      <c r="F28" s="9">
        <v>1275</v>
      </c>
      <c r="G28" s="9">
        <v>12.6</v>
      </c>
      <c r="H28" s="9">
        <v>642.6</v>
      </c>
    </row>
    <row r="29" spans="1:8" ht="25.5">
      <c r="A29" s="12" t="s">
        <v>30</v>
      </c>
      <c r="B29" s="8">
        <v>102</v>
      </c>
      <c r="C29" s="9">
        <v>18</v>
      </c>
      <c r="D29" s="9">
        <v>1836</v>
      </c>
      <c r="E29" s="9">
        <v>17</v>
      </c>
      <c r="F29" s="9">
        <v>1734</v>
      </c>
      <c r="G29" s="9">
        <v>7.5</v>
      </c>
      <c r="H29" s="9">
        <v>765</v>
      </c>
    </row>
    <row r="30" spans="1:8" ht="12.75">
      <c r="A30" s="12" t="s">
        <v>31</v>
      </c>
      <c r="B30" s="8">
        <v>1</v>
      </c>
      <c r="C30" s="9">
        <v>150</v>
      </c>
      <c r="D30" s="9">
        <v>150</v>
      </c>
      <c r="E30" s="9">
        <v>450</v>
      </c>
      <c r="F30" s="9">
        <v>450</v>
      </c>
      <c r="G30" s="9">
        <v>130</v>
      </c>
      <c r="H30" s="9">
        <v>130</v>
      </c>
    </row>
    <row r="31" spans="1:8" ht="13.5" thickBot="1">
      <c r="A31" s="12" t="s">
        <v>32</v>
      </c>
      <c r="B31" s="15">
        <v>2</v>
      </c>
      <c r="C31" s="16">
        <v>50</v>
      </c>
      <c r="D31" s="16">
        <v>100</v>
      </c>
      <c r="E31" s="16">
        <v>300</v>
      </c>
      <c r="F31" s="16">
        <v>600</v>
      </c>
      <c r="G31" s="16">
        <v>80</v>
      </c>
      <c r="H31" s="16">
        <v>160</v>
      </c>
    </row>
    <row r="32" spans="1:7" s="4" customFormat="1" ht="13.5" thickTop="1">
      <c r="A32" s="13" t="s">
        <v>46</v>
      </c>
      <c r="C32" s="18"/>
      <c r="D32" s="17">
        <f>SUM(D7:D31)</f>
        <v>42318.14</v>
      </c>
      <c r="E32" s="17">
        <f>SUM(F7:F31)</f>
        <v>61499.3</v>
      </c>
      <c r="G32" s="17">
        <f>SUM(H7:H31)</f>
        <v>37989.799999999996</v>
      </c>
    </row>
    <row r="33" spans="3:8" ht="12.75">
      <c r="C33" s="2"/>
      <c r="D33" s="2"/>
      <c r="E33" s="2"/>
      <c r="F33" s="2"/>
      <c r="G33" s="2"/>
      <c r="H33" s="2"/>
    </row>
    <row r="34" s="4" customFormat="1" ht="12.75">
      <c r="A34" s="11" t="s">
        <v>33</v>
      </c>
    </row>
    <row r="35" spans="1:8" ht="12.75">
      <c r="A35" s="12" t="s">
        <v>8</v>
      </c>
      <c r="B35" s="8">
        <v>1</v>
      </c>
      <c r="C35" s="9">
        <v>275</v>
      </c>
      <c r="D35" s="9">
        <v>275</v>
      </c>
      <c r="E35" s="9">
        <v>450</v>
      </c>
      <c r="F35" s="9">
        <v>450</v>
      </c>
      <c r="G35" s="9">
        <v>200</v>
      </c>
      <c r="H35" s="9">
        <v>200</v>
      </c>
    </row>
    <row r="36" spans="1:8" ht="12.75">
      <c r="A36" s="12" t="s">
        <v>9</v>
      </c>
      <c r="B36" s="8">
        <v>30</v>
      </c>
      <c r="C36" s="9">
        <v>10</v>
      </c>
      <c r="D36" s="9">
        <v>300</v>
      </c>
      <c r="E36" s="9">
        <v>10</v>
      </c>
      <c r="F36" s="9">
        <v>300</v>
      </c>
      <c r="G36" s="9">
        <v>2.1</v>
      </c>
      <c r="H36" s="9">
        <v>63</v>
      </c>
    </row>
    <row r="37" spans="1:8" ht="12.75">
      <c r="A37" s="12" t="s">
        <v>10</v>
      </c>
      <c r="B37" s="8">
        <v>1</v>
      </c>
      <c r="C37" s="9">
        <v>3200</v>
      </c>
      <c r="D37" s="9">
        <v>3200</v>
      </c>
      <c r="E37" s="9">
        <v>11200</v>
      </c>
      <c r="F37" s="9">
        <v>11200</v>
      </c>
      <c r="G37" s="9">
        <v>375</v>
      </c>
      <c r="H37" s="9">
        <v>375</v>
      </c>
    </row>
    <row r="38" spans="1:8" ht="12.75">
      <c r="A38" s="12" t="s">
        <v>11</v>
      </c>
      <c r="B38" s="8">
        <v>466</v>
      </c>
      <c r="C38" s="9">
        <v>8.5</v>
      </c>
      <c r="D38" s="9">
        <v>3961</v>
      </c>
      <c r="E38" s="9">
        <v>13.5</v>
      </c>
      <c r="F38" s="9">
        <v>6291</v>
      </c>
      <c r="G38" s="9">
        <v>12.6</v>
      </c>
      <c r="H38" s="9">
        <v>5871.6</v>
      </c>
    </row>
    <row r="39" spans="1:8" ht="12.75">
      <c r="A39" s="12" t="s">
        <v>13</v>
      </c>
      <c r="B39" s="8">
        <v>205</v>
      </c>
      <c r="C39" s="9">
        <v>7</v>
      </c>
      <c r="D39" s="9">
        <v>1435</v>
      </c>
      <c r="E39" s="9">
        <v>14</v>
      </c>
      <c r="F39" s="9">
        <v>2870</v>
      </c>
      <c r="G39" s="9">
        <v>2.75</v>
      </c>
      <c r="H39" s="9">
        <v>563.75</v>
      </c>
    </row>
    <row r="40" spans="1:8" ht="25.5">
      <c r="A40" s="12" t="s">
        <v>14</v>
      </c>
      <c r="B40" s="8">
        <v>273</v>
      </c>
      <c r="C40" s="9">
        <v>2.45</v>
      </c>
      <c r="D40" s="9">
        <v>668.85</v>
      </c>
      <c r="E40" s="9">
        <v>3</v>
      </c>
      <c r="F40" s="9">
        <v>819</v>
      </c>
      <c r="G40" s="9">
        <v>1.15</v>
      </c>
      <c r="H40" s="9">
        <v>313.95</v>
      </c>
    </row>
    <row r="41" spans="1:8" ht="12.75">
      <c r="A41" s="12" t="s">
        <v>15</v>
      </c>
      <c r="B41" s="8">
        <v>193</v>
      </c>
      <c r="C41" s="9">
        <v>15</v>
      </c>
      <c r="D41" s="9">
        <v>2895</v>
      </c>
      <c r="E41" s="9">
        <v>15.8</v>
      </c>
      <c r="F41" s="9">
        <v>3049.4</v>
      </c>
      <c r="G41" s="9">
        <v>12.6</v>
      </c>
      <c r="H41" s="9">
        <v>2431.8</v>
      </c>
    </row>
    <row r="42" spans="1:8" ht="12.75">
      <c r="A42" s="12" t="s">
        <v>16</v>
      </c>
      <c r="B42" s="8">
        <v>26</v>
      </c>
      <c r="C42" s="9">
        <v>15</v>
      </c>
      <c r="D42" s="9">
        <v>390</v>
      </c>
      <c r="E42" s="9">
        <v>13</v>
      </c>
      <c r="F42" s="9">
        <v>338</v>
      </c>
      <c r="G42" s="9">
        <v>12.6</v>
      </c>
      <c r="H42" s="9">
        <v>327.6</v>
      </c>
    </row>
    <row r="43" spans="1:8" ht="12.75">
      <c r="A43" s="12" t="s">
        <v>17</v>
      </c>
      <c r="B43" s="8">
        <v>947</v>
      </c>
      <c r="C43" s="9">
        <v>4.75</v>
      </c>
      <c r="D43" s="9">
        <v>4498.25</v>
      </c>
      <c r="E43" s="9">
        <v>4</v>
      </c>
      <c r="F43" s="9">
        <v>3788</v>
      </c>
      <c r="G43" s="9">
        <v>9.5</v>
      </c>
      <c r="H43" s="9">
        <v>8996.5</v>
      </c>
    </row>
    <row r="44" spans="1:8" ht="12.75">
      <c r="A44" s="12" t="s">
        <v>18</v>
      </c>
      <c r="B44" s="8">
        <v>1255</v>
      </c>
      <c r="C44" s="9">
        <v>1.9</v>
      </c>
      <c r="D44" s="9">
        <v>2384.5</v>
      </c>
      <c r="E44" s="9">
        <v>1.25</v>
      </c>
      <c r="F44" s="9">
        <v>1568.75</v>
      </c>
      <c r="G44" s="9">
        <v>0.9</v>
      </c>
      <c r="H44" s="9">
        <v>1129.5</v>
      </c>
    </row>
    <row r="45" spans="1:8" ht="12.75">
      <c r="A45" s="12" t="s">
        <v>19</v>
      </c>
      <c r="B45" s="8">
        <v>1</v>
      </c>
      <c r="C45" s="9">
        <v>350</v>
      </c>
      <c r="D45" s="9">
        <v>350</v>
      </c>
      <c r="E45" s="9">
        <v>1200</v>
      </c>
      <c r="F45" s="9">
        <v>1200</v>
      </c>
      <c r="G45" s="9">
        <v>400</v>
      </c>
      <c r="H45" s="9">
        <v>400</v>
      </c>
    </row>
    <row r="46" spans="1:8" ht="25.5">
      <c r="A46" s="12" t="s">
        <v>20</v>
      </c>
      <c r="B46" s="8">
        <v>535</v>
      </c>
      <c r="C46" s="9">
        <v>6</v>
      </c>
      <c r="D46" s="9">
        <v>3210</v>
      </c>
      <c r="E46" s="9">
        <v>4.5</v>
      </c>
      <c r="F46" s="9">
        <v>2407.5</v>
      </c>
      <c r="G46" s="9">
        <v>5.5</v>
      </c>
      <c r="H46" s="9">
        <v>2942.5</v>
      </c>
    </row>
    <row r="47" spans="1:8" ht="25.5">
      <c r="A47" s="12" t="s">
        <v>22</v>
      </c>
      <c r="B47" s="8">
        <v>947</v>
      </c>
      <c r="C47" s="9">
        <v>2</v>
      </c>
      <c r="D47" s="9">
        <v>1894</v>
      </c>
      <c r="E47" s="9">
        <v>1.4</v>
      </c>
      <c r="F47" s="9">
        <v>1325.8</v>
      </c>
      <c r="G47" s="9">
        <v>2.6</v>
      </c>
      <c r="H47" s="9">
        <v>2462.2</v>
      </c>
    </row>
    <row r="48" spans="1:8" ht="25.5">
      <c r="A48" s="12" t="s">
        <v>24</v>
      </c>
      <c r="B48" s="8">
        <v>98</v>
      </c>
      <c r="C48" s="9">
        <v>19.5</v>
      </c>
      <c r="D48" s="9">
        <v>1911</v>
      </c>
      <c r="E48" s="9">
        <v>71</v>
      </c>
      <c r="F48" s="9">
        <v>6958</v>
      </c>
      <c r="G48" s="9">
        <v>63</v>
      </c>
      <c r="H48" s="9">
        <v>6174</v>
      </c>
    </row>
    <row r="49" spans="1:8" ht="25.5">
      <c r="A49" s="12" t="s">
        <v>25</v>
      </c>
      <c r="B49" s="8">
        <v>31.4</v>
      </c>
      <c r="C49" s="9">
        <v>151</v>
      </c>
      <c r="D49" s="9">
        <v>4741.4</v>
      </c>
      <c r="E49" s="9">
        <v>206</v>
      </c>
      <c r="F49" s="9">
        <v>6468.4</v>
      </c>
      <c r="G49" s="9">
        <v>265</v>
      </c>
      <c r="H49" s="9">
        <v>8321</v>
      </c>
    </row>
    <row r="50" spans="1:8" ht="12.75">
      <c r="A50" s="12" t="s">
        <v>26</v>
      </c>
      <c r="B50" s="8">
        <v>50</v>
      </c>
      <c r="C50" s="9">
        <v>18</v>
      </c>
      <c r="D50" s="9">
        <v>900</v>
      </c>
      <c r="E50" s="9">
        <v>20</v>
      </c>
      <c r="F50" s="9">
        <v>1000</v>
      </c>
      <c r="G50" s="9">
        <v>19.25</v>
      </c>
      <c r="H50" s="9">
        <v>962.5</v>
      </c>
    </row>
    <row r="51" spans="1:8" ht="25.5">
      <c r="A51" s="12" t="s">
        <v>27</v>
      </c>
      <c r="B51" s="8">
        <v>505</v>
      </c>
      <c r="C51" s="9">
        <v>1.9</v>
      </c>
      <c r="D51" s="9">
        <v>959.5</v>
      </c>
      <c r="E51" s="9">
        <v>3.85</v>
      </c>
      <c r="F51" s="9">
        <v>1944.25</v>
      </c>
      <c r="G51" s="9">
        <v>1.3</v>
      </c>
      <c r="H51" s="9">
        <v>656.5</v>
      </c>
    </row>
    <row r="52" spans="1:8" ht="25.5">
      <c r="A52" s="12" t="s">
        <v>28</v>
      </c>
      <c r="B52" s="8">
        <v>1</v>
      </c>
      <c r="C52" s="9">
        <v>6700</v>
      </c>
      <c r="D52" s="9">
        <v>6700</v>
      </c>
      <c r="E52" s="9">
        <v>9500</v>
      </c>
      <c r="F52" s="9">
        <v>9500</v>
      </c>
      <c r="G52" s="9">
        <v>2900</v>
      </c>
      <c r="H52" s="9">
        <v>2900</v>
      </c>
    </row>
    <row r="53" spans="1:8" ht="12.75">
      <c r="A53" s="12" t="s">
        <v>29</v>
      </c>
      <c r="B53" s="8">
        <v>56</v>
      </c>
      <c r="C53" s="9">
        <v>9</v>
      </c>
      <c r="D53" s="9">
        <v>504</v>
      </c>
      <c r="E53" s="9">
        <v>25</v>
      </c>
      <c r="F53" s="9">
        <v>1400</v>
      </c>
      <c r="G53" s="9">
        <v>12.6</v>
      </c>
      <c r="H53" s="9">
        <v>705.6</v>
      </c>
    </row>
    <row r="54" spans="1:8" ht="26.25" thickBot="1">
      <c r="A54" s="12" t="s">
        <v>30</v>
      </c>
      <c r="B54" s="15">
        <v>110</v>
      </c>
      <c r="C54" s="16">
        <v>15</v>
      </c>
      <c r="D54" s="16">
        <v>1650</v>
      </c>
      <c r="E54" s="16">
        <v>17</v>
      </c>
      <c r="F54" s="16">
        <v>1870</v>
      </c>
      <c r="G54" s="16">
        <v>7.5</v>
      </c>
      <c r="H54" s="16">
        <v>825</v>
      </c>
    </row>
    <row r="55" spans="1:7" s="4" customFormat="1" ht="13.5" thickTop="1">
      <c r="A55" s="13" t="s">
        <v>47</v>
      </c>
      <c r="C55" s="18"/>
      <c r="D55" s="17">
        <f>SUM(D35:D54)</f>
        <v>42827.5</v>
      </c>
      <c r="E55" s="17">
        <f>SUM(F35:F54)</f>
        <v>64748.100000000006</v>
      </c>
      <c r="G55" s="17">
        <f>SUM(H35:H54)</f>
        <v>46622</v>
      </c>
    </row>
    <row r="56" s="4" customFormat="1" ht="12.75">
      <c r="A56" s="11"/>
    </row>
    <row r="57" s="4" customFormat="1" ht="12.75">
      <c r="A57" s="11" t="s">
        <v>34</v>
      </c>
    </row>
    <row r="58" spans="1:8" ht="12.75">
      <c r="A58" s="12" t="s">
        <v>8</v>
      </c>
      <c r="B58" s="8">
        <v>1</v>
      </c>
      <c r="C58" s="9">
        <v>250</v>
      </c>
      <c r="D58" s="9">
        <v>250</v>
      </c>
      <c r="E58" s="9">
        <v>450</v>
      </c>
      <c r="F58" s="9">
        <v>450</v>
      </c>
      <c r="G58" s="9">
        <v>200</v>
      </c>
      <c r="H58" s="9">
        <v>200</v>
      </c>
    </row>
    <row r="59" spans="1:8" ht="12.75">
      <c r="A59" s="12" t="s">
        <v>9</v>
      </c>
      <c r="B59" s="8">
        <v>15</v>
      </c>
      <c r="C59" s="9">
        <v>10</v>
      </c>
      <c r="D59" s="9">
        <v>150</v>
      </c>
      <c r="E59" s="9">
        <v>10</v>
      </c>
      <c r="F59" s="9">
        <v>150</v>
      </c>
      <c r="G59" s="9">
        <v>2.1</v>
      </c>
      <c r="H59" s="9">
        <v>31.5</v>
      </c>
    </row>
    <row r="60" spans="1:8" ht="12.75">
      <c r="A60" s="12" t="s">
        <v>10</v>
      </c>
      <c r="B60" s="8">
        <v>1</v>
      </c>
      <c r="C60" s="9">
        <v>3200</v>
      </c>
      <c r="D60" s="9">
        <v>3200</v>
      </c>
      <c r="E60" s="9">
        <v>11800</v>
      </c>
      <c r="F60" s="9">
        <v>11800</v>
      </c>
      <c r="G60" s="9">
        <v>375</v>
      </c>
      <c r="H60" s="9">
        <v>375</v>
      </c>
    </row>
    <row r="61" spans="1:8" ht="12.75">
      <c r="A61" s="12" t="s">
        <v>11</v>
      </c>
      <c r="B61" s="8">
        <v>44</v>
      </c>
      <c r="C61" s="9">
        <v>20</v>
      </c>
      <c r="D61" s="9">
        <v>880</v>
      </c>
      <c r="E61" s="9">
        <v>42</v>
      </c>
      <c r="F61" s="9">
        <v>1848</v>
      </c>
      <c r="G61" s="9">
        <v>12.6</v>
      </c>
      <c r="H61" s="9">
        <v>554.4</v>
      </c>
    </row>
    <row r="62" spans="1:8" ht="25.5">
      <c r="A62" s="12" t="s">
        <v>12</v>
      </c>
      <c r="B62" s="8">
        <v>227</v>
      </c>
      <c r="C62" s="9">
        <v>17.5</v>
      </c>
      <c r="D62" s="9">
        <v>3972.5</v>
      </c>
      <c r="E62" s="9">
        <v>24</v>
      </c>
      <c r="F62" s="9">
        <v>5448</v>
      </c>
      <c r="G62" s="9">
        <v>12.6</v>
      </c>
      <c r="H62" s="9">
        <v>2860.2</v>
      </c>
    </row>
    <row r="63" spans="1:8" ht="12.75">
      <c r="A63" s="12" t="s">
        <v>13</v>
      </c>
      <c r="B63" s="8">
        <v>254</v>
      </c>
      <c r="C63" s="9">
        <v>7</v>
      </c>
      <c r="D63" s="9">
        <v>1778</v>
      </c>
      <c r="E63" s="9">
        <v>14</v>
      </c>
      <c r="F63" s="9">
        <v>3556</v>
      </c>
      <c r="G63" s="9">
        <v>2.75</v>
      </c>
      <c r="H63" s="9">
        <v>698.5</v>
      </c>
    </row>
    <row r="64" spans="1:8" ht="25.5">
      <c r="A64" s="12" t="s">
        <v>14</v>
      </c>
      <c r="B64" s="8">
        <v>315</v>
      </c>
      <c r="C64" s="9">
        <v>2.45</v>
      </c>
      <c r="D64" s="9">
        <v>771.75</v>
      </c>
      <c r="E64" s="9">
        <v>3</v>
      </c>
      <c r="F64" s="9">
        <v>945</v>
      </c>
      <c r="G64" s="9">
        <v>1.15</v>
      </c>
      <c r="H64" s="9">
        <v>362.25</v>
      </c>
    </row>
    <row r="65" spans="1:8" ht="12.75">
      <c r="A65" s="12" t="s">
        <v>15</v>
      </c>
      <c r="B65" s="8">
        <v>260</v>
      </c>
      <c r="C65" s="9">
        <v>12</v>
      </c>
      <c r="D65" s="9">
        <v>3120</v>
      </c>
      <c r="E65" s="9">
        <v>24</v>
      </c>
      <c r="F65" s="9">
        <v>6240</v>
      </c>
      <c r="G65" s="9">
        <v>12.6</v>
      </c>
      <c r="H65" s="9">
        <v>3276</v>
      </c>
    </row>
    <row r="66" spans="1:8" ht="12.75">
      <c r="A66" s="12" t="s">
        <v>16</v>
      </c>
      <c r="B66" s="8">
        <v>26</v>
      </c>
      <c r="C66" s="9">
        <v>15</v>
      </c>
      <c r="D66" s="9">
        <v>390</v>
      </c>
      <c r="E66" s="9">
        <v>13</v>
      </c>
      <c r="F66" s="9">
        <v>338</v>
      </c>
      <c r="G66" s="9">
        <v>12.6</v>
      </c>
      <c r="H66" s="9">
        <v>327.6</v>
      </c>
    </row>
    <row r="67" spans="1:8" ht="12.75">
      <c r="A67" s="12" t="s">
        <v>17</v>
      </c>
      <c r="B67" s="8">
        <v>350</v>
      </c>
      <c r="C67" s="9">
        <v>5</v>
      </c>
      <c r="D67" s="9">
        <v>1750</v>
      </c>
      <c r="E67" s="9">
        <v>4</v>
      </c>
      <c r="F67" s="9">
        <v>1400</v>
      </c>
      <c r="G67" s="9">
        <v>9.5</v>
      </c>
      <c r="H67" s="9">
        <v>3325</v>
      </c>
    </row>
    <row r="68" spans="1:8" ht="12.75">
      <c r="A68" s="12" t="s">
        <v>18</v>
      </c>
      <c r="B68" s="8">
        <v>736</v>
      </c>
      <c r="C68" s="9">
        <v>1.8</v>
      </c>
      <c r="D68" s="9">
        <v>1324.8</v>
      </c>
      <c r="E68" s="9">
        <v>1.25</v>
      </c>
      <c r="F68" s="9">
        <v>920</v>
      </c>
      <c r="G68" s="9">
        <v>0.9</v>
      </c>
      <c r="H68" s="9">
        <v>662.4</v>
      </c>
    </row>
    <row r="69" spans="1:8" ht="12.75">
      <c r="A69" s="12" t="s">
        <v>19</v>
      </c>
      <c r="B69" s="8">
        <v>1</v>
      </c>
      <c r="C69" s="9">
        <v>450</v>
      </c>
      <c r="D69" s="9">
        <v>450</v>
      </c>
      <c r="E69" s="9">
        <v>1200</v>
      </c>
      <c r="F69" s="9">
        <v>1200</v>
      </c>
      <c r="G69" s="9">
        <v>400</v>
      </c>
      <c r="H69" s="9">
        <v>400</v>
      </c>
    </row>
    <row r="70" spans="1:8" ht="25.5">
      <c r="A70" s="12" t="s">
        <v>20</v>
      </c>
      <c r="B70" s="8">
        <v>370</v>
      </c>
      <c r="C70" s="9">
        <v>6</v>
      </c>
      <c r="D70" s="9">
        <v>2220</v>
      </c>
      <c r="E70" s="9">
        <v>4.5</v>
      </c>
      <c r="F70" s="9">
        <v>1665</v>
      </c>
      <c r="G70" s="9">
        <v>5.5</v>
      </c>
      <c r="H70" s="9">
        <v>2035</v>
      </c>
    </row>
    <row r="71" spans="1:8" ht="25.5">
      <c r="A71" s="12" t="s">
        <v>22</v>
      </c>
      <c r="B71" s="8">
        <v>88</v>
      </c>
      <c r="C71" s="9">
        <v>5</v>
      </c>
      <c r="D71" s="9">
        <v>440</v>
      </c>
      <c r="E71" s="9">
        <v>1.4</v>
      </c>
      <c r="F71" s="9">
        <v>123.2</v>
      </c>
      <c r="G71" s="9">
        <v>2.6</v>
      </c>
      <c r="H71" s="9">
        <v>228.8</v>
      </c>
    </row>
    <row r="72" spans="1:8" ht="25.5">
      <c r="A72" s="12" t="s">
        <v>24</v>
      </c>
      <c r="B72" s="8">
        <v>10.4</v>
      </c>
      <c r="C72" s="9">
        <v>19.5</v>
      </c>
      <c r="D72" s="9">
        <v>202.8</v>
      </c>
      <c r="E72" s="9">
        <v>71</v>
      </c>
      <c r="F72" s="9">
        <v>738.4</v>
      </c>
      <c r="G72" s="9">
        <v>63</v>
      </c>
      <c r="H72" s="9">
        <v>655.2</v>
      </c>
    </row>
    <row r="73" spans="1:8" ht="25.5">
      <c r="A73" s="12" t="s">
        <v>25</v>
      </c>
      <c r="B73" s="8">
        <v>3.3</v>
      </c>
      <c r="C73" s="9">
        <v>599</v>
      </c>
      <c r="D73" s="9">
        <v>1976.7</v>
      </c>
      <c r="E73" s="9">
        <v>206</v>
      </c>
      <c r="F73" s="9">
        <v>679.8</v>
      </c>
      <c r="G73" s="9">
        <v>265</v>
      </c>
      <c r="H73" s="9">
        <v>874.5</v>
      </c>
    </row>
    <row r="74" spans="1:8" ht="12.75">
      <c r="A74" s="12" t="s">
        <v>26</v>
      </c>
      <c r="B74" s="8">
        <v>10</v>
      </c>
      <c r="C74" s="9">
        <v>18</v>
      </c>
      <c r="D74" s="9">
        <v>180</v>
      </c>
      <c r="E74" s="9">
        <v>20</v>
      </c>
      <c r="F74" s="9">
        <v>200</v>
      </c>
      <c r="G74" s="9">
        <v>19.25</v>
      </c>
      <c r="H74" s="9">
        <v>192.5</v>
      </c>
    </row>
    <row r="75" spans="1:8" ht="25.5">
      <c r="A75" s="12" t="s">
        <v>27</v>
      </c>
      <c r="B75" s="8">
        <v>405</v>
      </c>
      <c r="C75" s="9">
        <v>2</v>
      </c>
      <c r="D75" s="9">
        <v>810</v>
      </c>
      <c r="E75" s="9">
        <v>3.85</v>
      </c>
      <c r="F75" s="9">
        <v>1559.25</v>
      </c>
      <c r="G75" s="9">
        <v>1.3</v>
      </c>
      <c r="H75" s="9">
        <v>526.5</v>
      </c>
    </row>
    <row r="76" spans="1:8" ht="25.5">
      <c r="A76" s="12" t="s">
        <v>28</v>
      </c>
      <c r="B76" s="8">
        <v>1</v>
      </c>
      <c r="C76" s="9">
        <v>8700</v>
      </c>
      <c r="D76" s="9">
        <v>8700</v>
      </c>
      <c r="E76" s="9">
        <v>11400</v>
      </c>
      <c r="F76" s="9">
        <v>11400</v>
      </c>
      <c r="G76" s="9">
        <v>3470</v>
      </c>
      <c r="H76" s="9">
        <v>3470</v>
      </c>
    </row>
    <row r="77" spans="1:8" ht="12.75">
      <c r="A77" s="12" t="s">
        <v>29</v>
      </c>
      <c r="B77" s="8">
        <v>54</v>
      </c>
      <c r="C77" s="9">
        <v>9</v>
      </c>
      <c r="D77" s="9">
        <v>486</v>
      </c>
      <c r="E77" s="9">
        <v>25</v>
      </c>
      <c r="F77" s="9">
        <v>1350</v>
      </c>
      <c r="G77" s="9">
        <v>12.6</v>
      </c>
      <c r="H77" s="9">
        <v>680.4</v>
      </c>
    </row>
    <row r="78" spans="1:8" ht="25.5">
      <c r="A78" s="12" t="s">
        <v>30</v>
      </c>
      <c r="B78" s="8">
        <v>104</v>
      </c>
      <c r="C78" s="9">
        <v>16</v>
      </c>
      <c r="D78" s="9">
        <v>1664</v>
      </c>
      <c r="E78" s="9">
        <v>17</v>
      </c>
      <c r="F78" s="9">
        <v>1768</v>
      </c>
      <c r="G78" s="9">
        <v>7.5</v>
      </c>
      <c r="H78" s="9">
        <v>780</v>
      </c>
    </row>
    <row r="79" spans="1:8" ht="13.5" thickBot="1">
      <c r="A79" s="12" t="s">
        <v>32</v>
      </c>
      <c r="B79" s="15">
        <v>1</v>
      </c>
      <c r="C79" s="16">
        <v>50</v>
      </c>
      <c r="D79" s="16">
        <v>50</v>
      </c>
      <c r="E79" s="16">
        <v>300</v>
      </c>
      <c r="F79" s="16">
        <v>300</v>
      </c>
      <c r="G79" s="16">
        <v>80</v>
      </c>
      <c r="H79" s="16">
        <v>80</v>
      </c>
    </row>
    <row r="80" spans="1:7" s="4" customFormat="1" ht="13.5" thickTop="1">
      <c r="A80" s="13" t="s">
        <v>48</v>
      </c>
      <c r="C80" s="18"/>
      <c r="D80" s="17">
        <f>SUM(D58:D79)</f>
        <v>34766.55</v>
      </c>
      <c r="E80" s="17">
        <f>SUM(F58:F79)</f>
        <v>54078.65</v>
      </c>
      <c r="G80" s="17">
        <f>SUM(H58:H79)</f>
        <v>22595.75</v>
      </c>
    </row>
    <row r="81" s="4" customFormat="1" ht="12.75">
      <c r="A81" s="11"/>
    </row>
    <row r="82" s="4" customFormat="1" ht="12.75">
      <c r="A82" s="11" t="s">
        <v>35</v>
      </c>
    </row>
    <row r="83" spans="1:8" ht="12.75">
      <c r="A83" s="12" t="s">
        <v>8</v>
      </c>
      <c r="B83" s="8">
        <v>1</v>
      </c>
      <c r="C83" s="9">
        <v>275</v>
      </c>
      <c r="D83" s="9">
        <v>275</v>
      </c>
      <c r="E83" s="9">
        <v>450</v>
      </c>
      <c r="F83" s="9">
        <v>450</v>
      </c>
      <c r="G83" s="9">
        <v>200</v>
      </c>
      <c r="H83" s="9">
        <v>200</v>
      </c>
    </row>
    <row r="84" spans="1:8" ht="12.75">
      <c r="A84" s="12" t="s">
        <v>9</v>
      </c>
      <c r="B84" s="8">
        <v>30</v>
      </c>
      <c r="C84" s="9">
        <v>10</v>
      </c>
      <c r="D84" s="9">
        <v>300</v>
      </c>
      <c r="E84" s="9">
        <v>10</v>
      </c>
      <c r="F84" s="9">
        <v>300</v>
      </c>
      <c r="G84" s="9">
        <v>2.1</v>
      </c>
      <c r="H84" s="9">
        <v>63</v>
      </c>
    </row>
    <row r="85" spans="1:8" ht="12.75">
      <c r="A85" s="12" t="s">
        <v>10</v>
      </c>
      <c r="B85" s="8">
        <v>1</v>
      </c>
      <c r="C85" s="9">
        <v>3200</v>
      </c>
      <c r="D85" s="9">
        <v>3200</v>
      </c>
      <c r="E85" s="9">
        <v>11500</v>
      </c>
      <c r="F85" s="9">
        <v>11500</v>
      </c>
      <c r="G85" s="9">
        <v>375</v>
      </c>
      <c r="H85" s="9">
        <v>375</v>
      </c>
    </row>
    <row r="86" spans="1:8" ht="12.75">
      <c r="A86" s="12" t="s">
        <v>11</v>
      </c>
      <c r="B86" s="8">
        <v>244</v>
      </c>
      <c r="C86" s="9">
        <v>8.8</v>
      </c>
      <c r="D86" s="9">
        <v>2147.2</v>
      </c>
      <c r="E86" s="9">
        <v>19</v>
      </c>
      <c r="F86" s="9">
        <v>4636</v>
      </c>
      <c r="G86" s="9">
        <v>12.6</v>
      </c>
      <c r="H86" s="9">
        <v>3074.4</v>
      </c>
    </row>
    <row r="87" spans="1:8" ht="12.75">
      <c r="A87" s="12" t="s">
        <v>13</v>
      </c>
      <c r="B87" s="8">
        <v>263</v>
      </c>
      <c r="C87" s="9">
        <v>7</v>
      </c>
      <c r="D87" s="9">
        <v>1841</v>
      </c>
      <c r="E87" s="9">
        <v>14</v>
      </c>
      <c r="F87" s="9">
        <v>3682</v>
      </c>
      <c r="G87" s="9">
        <v>2.75</v>
      </c>
      <c r="H87" s="9">
        <v>723.25</v>
      </c>
    </row>
    <row r="88" spans="1:8" ht="25.5">
      <c r="A88" s="12" t="s">
        <v>14</v>
      </c>
      <c r="B88" s="8">
        <v>329</v>
      </c>
      <c r="C88" s="9">
        <v>2.45</v>
      </c>
      <c r="D88" s="9">
        <v>806.05</v>
      </c>
      <c r="E88" s="9">
        <v>3</v>
      </c>
      <c r="F88" s="9">
        <v>987</v>
      </c>
      <c r="G88" s="9">
        <v>1.15</v>
      </c>
      <c r="H88" s="9">
        <v>378.35</v>
      </c>
    </row>
    <row r="89" spans="1:8" ht="12.75">
      <c r="A89" s="12" t="s">
        <v>15</v>
      </c>
      <c r="B89" s="8">
        <v>55</v>
      </c>
      <c r="C89" s="9">
        <v>18.5</v>
      </c>
      <c r="D89" s="9">
        <v>1017.5</v>
      </c>
      <c r="E89" s="9">
        <v>44.5</v>
      </c>
      <c r="F89" s="9">
        <v>2447.5</v>
      </c>
      <c r="G89" s="9">
        <v>12.6</v>
      </c>
      <c r="H89" s="9">
        <v>693</v>
      </c>
    </row>
    <row r="90" spans="1:8" ht="12.75">
      <c r="A90" s="12" t="s">
        <v>16</v>
      </c>
      <c r="B90" s="8">
        <v>26</v>
      </c>
      <c r="C90" s="9">
        <v>15</v>
      </c>
      <c r="D90" s="9">
        <v>390</v>
      </c>
      <c r="E90" s="9">
        <v>13</v>
      </c>
      <c r="F90" s="9">
        <v>338</v>
      </c>
      <c r="G90" s="9">
        <v>12.6</v>
      </c>
      <c r="H90" s="9">
        <v>327.6</v>
      </c>
    </row>
    <row r="91" spans="1:8" ht="12.75">
      <c r="A91" s="12" t="s">
        <v>17</v>
      </c>
      <c r="B91" s="8">
        <v>821</v>
      </c>
      <c r="C91" s="9">
        <v>4.75</v>
      </c>
      <c r="D91" s="9">
        <v>3899.75</v>
      </c>
      <c r="E91" s="9">
        <v>4</v>
      </c>
      <c r="F91" s="9">
        <v>3284</v>
      </c>
      <c r="G91" s="9">
        <v>9.5</v>
      </c>
      <c r="H91" s="9">
        <v>7799.5</v>
      </c>
    </row>
    <row r="92" spans="1:8" ht="12.75">
      <c r="A92" s="12" t="s">
        <v>18</v>
      </c>
      <c r="B92" s="8">
        <v>1565</v>
      </c>
      <c r="C92" s="9">
        <v>1.5</v>
      </c>
      <c r="D92" s="9">
        <v>2347.5</v>
      </c>
      <c r="E92" s="9">
        <v>1.25</v>
      </c>
      <c r="F92" s="9">
        <v>1956.25</v>
      </c>
      <c r="G92" s="9">
        <v>0.9</v>
      </c>
      <c r="H92" s="9">
        <v>1408.5</v>
      </c>
    </row>
    <row r="93" spans="1:8" ht="12.75">
      <c r="A93" s="12" t="s">
        <v>19</v>
      </c>
      <c r="B93" s="8">
        <v>1</v>
      </c>
      <c r="C93" s="9">
        <v>350</v>
      </c>
      <c r="D93" s="9">
        <v>350</v>
      </c>
      <c r="E93" s="9">
        <v>1200</v>
      </c>
      <c r="F93" s="9">
        <v>1200</v>
      </c>
      <c r="G93" s="9">
        <v>400</v>
      </c>
      <c r="H93" s="9">
        <v>400</v>
      </c>
    </row>
    <row r="94" spans="1:8" ht="25.5">
      <c r="A94" s="12" t="s">
        <v>20</v>
      </c>
      <c r="B94" s="8">
        <v>600</v>
      </c>
      <c r="C94" s="9">
        <v>6</v>
      </c>
      <c r="D94" s="9">
        <v>3600</v>
      </c>
      <c r="E94" s="9">
        <v>4.5</v>
      </c>
      <c r="F94" s="9">
        <v>2700</v>
      </c>
      <c r="G94" s="9">
        <v>5.5</v>
      </c>
      <c r="H94" s="9">
        <v>3300</v>
      </c>
    </row>
    <row r="95" spans="1:8" ht="25.5">
      <c r="A95" s="12" t="s">
        <v>22</v>
      </c>
      <c r="B95" s="8">
        <v>821</v>
      </c>
      <c r="C95" s="9">
        <v>1.85</v>
      </c>
      <c r="D95" s="9">
        <v>1518.85</v>
      </c>
      <c r="E95" s="9">
        <v>1.4</v>
      </c>
      <c r="F95" s="9">
        <v>1149.4</v>
      </c>
      <c r="G95" s="9">
        <v>2.6</v>
      </c>
      <c r="H95" s="9">
        <v>2134.6</v>
      </c>
    </row>
    <row r="96" spans="1:8" ht="25.5">
      <c r="A96" s="12" t="s">
        <v>24</v>
      </c>
      <c r="B96" s="8">
        <v>52.2</v>
      </c>
      <c r="C96" s="9">
        <v>19.5</v>
      </c>
      <c r="D96" s="9">
        <v>1017.9</v>
      </c>
      <c r="E96" s="9">
        <v>71</v>
      </c>
      <c r="F96" s="9">
        <v>3706.2</v>
      </c>
      <c r="G96" s="9">
        <v>63</v>
      </c>
      <c r="H96" s="9">
        <v>3288.6</v>
      </c>
    </row>
    <row r="97" spans="1:8" ht="25.5">
      <c r="A97" s="12" t="s">
        <v>25</v>
      </c>
      <c r="B97" s="8">
        <v>17</v>
      </c>
      <c r="C97" s="9">
        <v>191</v>
      </c>
      <c r="D97" s="9">
        <v>3247</v>
      </c>
      <c r="E97" s="9">
        <v>206</v>
      </c>
      <c r="F97" s="9">
        <v>3502</v>
      </c>
      <c r="G97" s="9">
        <v>265</v>
      </c>
      <c r="H97" s="9">
        <v>4505</v>
      </c>
    </row>
    <row r="98" spans="1:8" ht="12.75">
      <c r="A98" s="12" t="s">
        <v>26</v>
      </c>
      <c r="B98" s="8">
        <v>50</v>
      </c>
      <c r="C98" s="9">
        <v>18</v>
      </c>
      <c r="D98" s="9">
        <v>900</v>
      </c>
      <c r="E98" s="9">
        <v>20</v>
      </c>
      <c r="F98" s="9">
        <v>1000</v>
      </c>
      <c r="G98" s="9">
        <v>19.25</v>
      </c>
      <c r="H98" s="9">
        <v>962.5</v>
      </c>
    </row>
    <row r="99" spans="1:8" ht="25.5">
      <c r="A99" s="12" t="s">
        <v>27</v>
      </c>
      <c r="B99" s="8">
        <v>620</v>
      </c>
      <c r="C99" s="9">
        <v>1.9</v>
      </c>
      <c r="D99" s="9">
        <v>1178</v>
      </c>
      <c r="E99" s="9">
        <v>3.85</v>
      </c>
      <c r="F99" s="9">
        <v>2387</v>
      </c>
      <c r="G99" s="9">
        <v>1.3</v>
      </c>
      <c r="H99" s="9">
        <v>806</v>
      </c>
    </row>
    <row r="100" spans="1:8" ht="25.5">
      <c r="A100" s="12" t="s">
        <v>28</v>
      </c>
      <c r="B100" s="8">
        <v>1</v>
      </c>
      <c r="C100" s="9">
        <v>9500</v>
      </c>
      <c r="D100" s="9">
        <v>9500</v>
      </c>
      <c r="E100" s="9">
        <v>9500</v>
      </c>
      <c r="F100" s="9">
        <v>9500</v>
      </c>
      <c r="G100" s="9">
        <v>2775</v>
      </c>
      <c r="H100" s="9">
        <v>2775</v>
      </c>
    </row>
    <row r="101" spans="1:8" ht="12.75">
      <c r="A101" s="12" t="s">
        <v>29</v>
      </c>
      <c r="B101" s="8">
        <v>62</v>
      </c>
      <c r="C101" s="9">
        <v>9</v>
      </c>
      <c r="D101" s="9">
        <v>558</v>
      </c>
      <c r="E101" s="9">
        <v>25</v>
      </c>
      <c r="F101" s="9">
        <v>1550</v>
      </c>
      <c r="G101" s="9">
        <v>12.6</v>
      </c>
      <c r="H101" s="9">
        <v>781.2</v>
      </c>
    </row>
    <row r="102" spans="1:8" ht="26.25" thickBot="1">
      <c r="A102" s="12" t="s">
        <v>36</v>
      </c>
      <c r="B102" s="15">
        <v>99</v>
      </c>
      <c r="C102" s="16">
        <v>35</v>
      </c>
      <c r="D102" s="16">
        <v>3465</v>
      </c>
      <c r="E102" s="16">
        <v>50</v>
      </c>
      <c r="F102" s="16">
        <v>4950</v>
      </c>
      <c r="G102" s="16">
        <v>8.5</v>
      </c>
      <c r="H102" s="16">
        <v>841.5</v>
      </c>
    </row>
    <row r="103" spans="1:7" s="4" customFormat="1" ht="13.5" thickTop="1">
      <c r="A103" s="13" t="s">
        <v>49</v>
      </c>
      <c r="C103" s="18"/>
      <c r="D103" s="17">
        <f>SUM(D83:D102)</f>
        <v>41558.75</v>
      </c>
      <c r="E103" s="17">
        <f>SUM(F83:F102)</f>
        <v>61225.35</v>
      </c>
      <c r="G103" s="17">
        <f>SUM(H83:H102)</f>
        <v>34836.99999999999</v>
      </c>
    </row>
    <row r="104" s="4" customFormat="1" ht="12.75">
      <c r="A104" s="11"/>
    </row>
    <row r="105" s="4" customFormat="1" ht="12.75">
      <c r="A105" s="11" t="s">
        <v>37</v>
      </c>
    </row>
    <row r="106" spans="1:8" ht="12.75">
      <c r="A106" s="12" t="s">
        <v>8</v>
      </c>
      <c r="B106" s="8">
        <v>1</v>
      </c>
      <c r="C106" s="9">
        <v>210</v>
      </c>
      <c r="D106" s="9">
        <v>210</v>
      </c>
      <c r="E106" s="9">
        <v>450</v>
      </c>
      <c r="F106" s="9">
        <v>450</v>
      </c>
      <c r="G106" s="9">
        <v>200</v>
      </c>
      <c r="H106" s="9">
        <v>200</v>
      </c>
    </row>
    <row r="107" spans="1:8" ht="12.75">
      <c r="A107" s="12" t="s">
        <v>9</v>
      </c>
      <c r="B107" s="8">
        <v>60</v>
      </c>
      <c r="C107" s="9">
        <v>10</v>
      </c>
      <c r="D107" s="9">
        <v>600</v>
      </c>
      <c r="E107" s="9">
        <v>10</v>
      </c>
      <c r="F107" s="9">
        <v>600</v>
      </c>
      <c r="G107" s="9">
        <v>2.1</v>
      </c>
      <c r="H107" s="9">
        <v>126</v>
      </c>
    </row>
    <row r="108" spans="1:8" ht="12.75">
      <c r="A108" s="12" t="s">
        <v>10</v>
      </c>
      <c r="B108" s="8">
        <v>1</v>
      </c>
      <c r="C108" s="9">
        <v>3700</v>
      </c>
      <c r="D108" s="9">
        <v>3700</v>
      </c>
      <c r="E108" s="9">
        <v>11200</v>
      </c>
      <c r="F108" s="9">
        <v>11200</v>
      </c>
      <c r="G108" s="9">
        <v>375</v>
      </c>
      <c r="H108" s="9">
        <v>375</v>
      </c>
    </row>
    <row r="109" spans="1:8" ht="12.75">
      <c r="A109" s="12" t="s">
        <v>11</v>
      </c>
      <c r="B109" s="8">
        <v>163</v>
      </c>
      <c r="C109" s="9">
        <v>12</v>
      </c>
      <c r="D109" s="9">
        <v>1956</v>
      </c>
      <c r="E109" s="9">
        <v>15</v>
      </c>
      <c r="F109" s="9">
        <v>2445</v>
      </c>
      <c r="G109" s="9">
        <v>12.6</v>
      </c>
      <c r="H109" s="9">
        <v>2053.8</v>
      </c>
    </row>
    <row r="110" spans="1:8" ht="25.5">
      <c r="A110" s="12" t="s">
        <v>14</v>
      </c>
      <c r="B110" s="8">
        <v>340</v>
      </c>
      <c r="C110" s="9">
        <v>2.45</v>
      </c>
      <c r="D110" s="9">
        <v>833</v>
      </c>
      <c r="E110" s="9">
        <v>3</v>
      </c>
      <c r="F110" s="9">
        <v>1020</v>
      </c>
      <c r="G110" s="9">
        <v>1.15</v>
      </c>
      <c r="H110" s="9">
        <v>391</v>
      </c>
    </row>
    <row r="111" spans="1:8" ht="12.75">
      <c r="A111" s="12" t="s">
        <v>15</v>
      </c>
      <c r="B111" s="8">
        <v>188</v>
      </c>
      <c r="C111" s="9">
        <v>14.8</v>
      </c>
      <c r="D111" s="9">
        <v>2782.4</v>
      </c>
      <c r="E111" s="9">
        <v>17</v>
      </c>
      <c r="F111" s="9">
        <v>3196</v>
      </c>
      <c r="G111" s="9">
        <v>12.6</v>
      </c>
      <c r="H111" s="9">
        <v>2368.8</v>
      </c>
    </row>
    <row r="112" spans="1:8" ht="12.75">
      <c r="A112" s="12" t="s">
        <v>16</v>
      </c>
      <c r="B112" s="8">
        <v>32</v>
      </c>
      <c r="C112" s="9">
        <v>15</v>
      </c>
      <c r="D112" s="9">
        <v>480</v>
      </c>
      <c r="E112" s="9">
        <v>13</v>
      </c>
      <c r="F112" s="9">
        <v>416</v>
      </c>
      <c r="G112" s="9">
        <v>12.6</v>
      </c>
      <c r="H112" s="9">
        <v>403.2</v>
      </c>
    </row>
    <row r="113" spans="1:8" ht="12.75">
      <c r="A113" s="12" t="s">
        <v>17</v>
      </c>
      <c r="B113" s="8">
        <v>533</v>
      </c>
      <c r="C113" s="9">
        <v>4.75</v>
      </c>
      <c r="D113" s="9">
        <v>2531.75</v>
      </c>
      <c r="E113" s="9">
        <v>4</v>
      </c>
      <c r="F113" s="9">
        <v>2132</v>
      </c>
      <c r="G113" s="9">
        <v>9.5</v>
      </c>
      <c r="H113" s="9">
        <v>5063.5</v>
      </c>
    </row>
    <row r="114" spans="1:8" ht="12.75">
      <c r="A114" s="12" t="s">
        <v>18</v>
      </c>
      <c r="B114" s="8">
        <v>1141</v>
      </c>
      <c r="C114" s="9">
        <v>1.45</v>
      </c>
      <c r="D114" s="9">
        <v>1654.45</v>
      </c>
      <c r="E114" s="9">
        <v>1.25</v>
      </c>
      <c r="F114" s="9">
        <v>1426.25</v>
      </c>
      <c r="G114" s="9">
        <v>0.9</v>
      </c>
      <c r="H114" s="9">
        <v>1026.9</v>
      </c>
    </row>
    <row r="115" spans="1:8" ht="12.75">
      <c r="A115" s="12" t="s">
        <v>19</v>
      </c>
      <c r="B115" s="8">
        <v>1</v>
      </c>
      <c r="C115" s="9">
        <v>350</v>
      </c>
      <c r="D115" s="9">
        <v>350</v>
      </c>
      <c r="E115" s="9">
        <v>1200</v>
      </c>
      <c r="F115" s="9">
        <v>1200</v>
      </c>
      <c r="G115" s="9">
        <v>400</v>
      </c>
      <c r="H115" s="9">
        <v>400</v>
      </c>
    </row>
    <row r="116" spans="1:8" ht="25.5">
      <c r="A116" s="12" t="s">
        <v>20</v>
      </c>
      <c r="B116" s="8">
        <v>466</v>
      </c>
      <c r="C116" s="9">
        <v>6</v>
      </c>
      <c r="D116" s="9">
        <v>2796</v>
      </c>
      <c r="E116" s="9">
        <v>4.5</v>
      </c>
      <c r="F116" s="9">
        <v>2097</v>
      </c>
      <c r="G116" s="9">
        <v>5.5</v>
      </c>
      <c r="H116" s="9">
        <v>2563</v>
      </c>
    </row>
    <row r="117" spans="1:8" ht="12.75">
      <c r="A117" s="12" t="s">
        <v>21</v>
      </c>
      <c r="B117" s="8">
        <v>6</v>
      </c>
      <c r="C117" s="9">
        <v>75</v>
      </c>
      <c r="D117" s="9">
        <v>450</v>
      </c>
      <c r="E117" s="9">
        <v>150</v>
      </c>
      <c r="F117" s="9">
        <v>900</v>
      </c>
      <c r="G117" s="9">
        <v>200</v>
      </c>
      <c r="H117" s="9">
        <v>1200</v>
      </c>
    </row>
    <row r="118" spans="1:8" ht="25.5">
      <c r="A118" s="12" t="s">
        <v>38</v>
      </c>
      <c r="B118" s="8">
        <v>156</v>
      </c>
      <c r="C118" s="9">
        <v>4</v>
      </c>
      <c r="D118" s="9">
        <v>624</v>
      </c>
      <c r="E118" s="9">
        <v>1.4</v>
      </c>
      <c r="F118" s="9">
        <v>218.4</v>
      </c>
      <c r="G118" s="9">
        <v>2.6</v>
      </c>
      <c r="H118" s="9">
        <v>405.6</v>
      </c>
    </row>
    <row r="119" spans="1:8" ht="12.75">
      <c r="A119" s="12" t="s">
        <v>23</v>
      </c>
      <c r="B119" s="8">
        <v>40</v>
      </c>
      <c r="C119" s="9">
        <v>22</v>
      </c>
      <c r="D119" s="9">
        <v>880</v>
      </c>
      <c r="E119" s="9">
        <v>15</v>
      </c>
      <c r="F119" s="9">
        <v>600</v>
      </c>
      <c r="G119" s="9">
        <v>7.3</v>
      </c>
      <c r="H119" s="9">
        <v>292</v>
      </c>
    </row>
    <row r="120" spans="1:8" ht="25.5">
      <c r="A120" s="12" t="s">
        <v>24</v>
      </c>
      <c r="B120" s="8">
        <v>28</v>
      </c>
      <c r="C120" s="9">
        <v>19.5</v>
      </c>
      <c r="D120" s="9">
        <v>546</v>
      </c>
      <c r="E120" s="9">
        <v>71</v>
      </c>
      <c r="F120" s="9">
        <v>1988</v>
      </c>
      <c r="G120" s="9">
        <v>63</v>
      </c>
      <c r="H120" s="9">
        <v>1764</v>
      </c>
    </row>
    <row r="121" spans="1:8" ht="25.5">
      <c r="A121" s="12" t="s">
        <v>25</v>
      </c>
      <c r="B121" s="8">
        <v>8.2</v>
      </c>
      <c r="C121" s="9">
        <v>321.08</v>
      </c>
      <c r="D121" s="9">
        <v>2632.86</v>
      </c>
      <c r="E121" s="9">
        <v>206</v>
      </c>
      <c r="F121" s="9">
        <v>1689.2</v>
      </c>
      <c r="G121" s="9">
        <v>265</v>
      </c>
      <c r="H121" s="9">
        <v>2173</v>
      </c>
    </row>
    <row r="122" spans="1:8" ht="12.75">
      <c r="A122" s="12" t="s">
        <v>26</v>
      </c>
      <c r="B122" s="8">
        <v>10</v>
      </c>
      <c r="C122" s="9">
        <v>18</v>
      </c>
      <c r="D122" s="9">
        <v>180</v>
      </c>
      <c r="E122" s="9">
        <v>20</v>
      </c>
      <c r="F122" s="9">
        <v>200</v>
      </c>
      <c r="G122" s="9">
        <v>19.25</v>
      </c>
      <c r="H122" s="9">
        <v>192.5</v>
      </c>
    </row>
    <row r="123" spans="1:8" ht="12.75">
      <c r="A123" s="12" t="s">
        <v>39</v>
      </c>
      <c r="B123" s="8">
        <v>482</v>
      </c>
      <c r="C123" s="9">
        <v>1.9</v>
      </c>
      <c r="D123" s="9">
        <v>915.8</v>
      </c>
      <c r="E123" s="9">
        <v>3.85</v>
      </c>
      <c r="F123" s="9">
        <v>1855.7</v>
      </c>
      <c r="G123" s="9">
        <v>1.3</v>
      </c>
      <c r="H123" s="9">
        <v>626.6</v>
      </c>
    </row>
    <row r="124" spans="1:8" ht="12.75">
      <c r="A124" s="12" t="s">
        <v>40</v>
      </c>
      <c r="B124" s="8">
        <v>1</v>
      </c>
      <c r="C124" s="9">
        <v>7500</v>
      </c>
      <c r="D124" s="9">
        <v>7500</v>
      </c>
      <c r="E124" s="9">
        <v>10500</v>
      </c>
      <c r="F124" s="9">
        <v>10500</v>
      </c>
      <c r="G124" s="9">
        <v>2800</v>
      </c>
      <c r="H124" s="9">
        <v>2800</v>
      </c>
    </row>
    <row r="125" spans="1:8" ht="12.75">
      <c r="A125" s="12" t="s">
        <v>29</v>
      </c>
      <c r="B125" s="8">
        <v>53</v>
      </c>
      <c r="C125" s="9">
        <v>9</v>
      </c>
      <c r="D125" s="9">
        <v>477</v>
      </c>
      <c r="E125" s="9">
        <v>25</v>
      </c>
      <c r="F125" s="9">
        <v>1325</v>
      </c>
      <c r="G125" s="9">
        <v>12.6</v>
      </c>
      <c r="H125" s="9">
        <v>667.8</v>
      </c>
    </row>
    <row r="126" spans="1:8" ht="25.5">
      <c r="A126" s="12" t="s">
        <v>36</v>
      </c>
      <c r="B126" s="8">
        <v>101</v>
      </c>
      <c r="C126" s="9">
        <v>35</v>
      </c>
      <c r="D126" s="9">
        <v>3535</v>
      </c>
      <c r="E126" s="9">
        <v>50</v>
      </c>
      <c r="F126" s="9">
        <v>5050</v>
      </c>
      <c r="G126" s="9">
        <v>8.5</v>
      </c>
      <c r="H126" s="9">
        <v>858.5</v>
      </c>
    </row>
    <row r="127" spans="1:8" ht="13.5" thickBot="1">
      <c r="A127" s="12" t="s">
        <v>31</v>
      </c>
      <c r="B127" s="15">
        <v>1</v>
      </c>
      <c r="C127" s="16">
        <v>150</v>
      </c>
      <c r="D127" s="16">
        <v>150</v>
      </c>
      <c r="E127" s="16">
        <v>450</v>
      </c>
      <c r="F127" s="16">
        <v>450</v>
      </c>
      <c r="G127" s="16">
        <v>130</v>
      </c>
      <c r="H127" s="16">
        <v>130</v>
      </c>
    </row>
    <row r="128" spans="1:7" s="4" customFormat="1" ht="13.5" thickTop="1">
      <c r="A128" s="13" t="s">
        <v>50</v>
      </c>
      <c r="C128" s="18"/>
      <c r="D128" s="17">
        <f>SUM(D106:D127)</f>
        <v>35784.259999999995</v>
      </c>
      <c r="E128" s="17">
        <f>SUM(F106:F127)</f>
        <v>50958.55</v>
      </c>
      <c r="G128" s="17">
        <f>SUM(H106:H127)</f>
        <v>26081.199999999997</v>
      </c>
    </row>
    <row r="129" s="4" customFormat="1" ht="12.75">
      <c r="A129" s="11"/>
    </row>
    <row r="130" spans="1:8" ht="12.75">
      <c r="A130" s="3" t="s">
        <v>41</v>
      </c>
      <c r="C130" s="9"/>
      <c r="D130" s="9"/>
      <c r="E130" s="9"/>
      <c r="F130" s="9"/>
      <c r="G130" s="9"/>
      <c r="H130" s="9"/>
    </row>
    <row r="131" spans="1:8" ht="12.75">
      <c r="A131" s="12" t="s">
        <v>8</v>
      </c>
      <c r="B131" s="8">
        <v>1</v>
      </c>
      <c r="C131" s="9">
        <v>270</v>
      </c>
      <c r="D131" s="9">
        <v>270</v>
      </c>
      <c r="E131" s="9">
        <v>450</v>
      </c>
      <c r="F131" s="9">
        <v>450</v>
      </c>
      <c r="G131" s="9">
        <v>200</v>
      </c>
      <c r="H131" s="9">
        <v>200</v>
      </c>
    </row>
    <row r="132" spans="1:8" ht="12.75">
      <c r="A132" s="12" t="s">
        <v>9</v>
      </c>
      <c r="B132" s="8">
        <v>30</v>
      </c>
      <c r="C132" s="9">
        <v>10</v>
      </c>
      <c r="D132" s="9">
        <v>300</v>
      </c>
      <c r="E132" s="9">
        <v>10</v>
      </c>
      <c r="F132" s="9">
        <v>300</v>
      </c>
      <c r="G132" s="9">
        <v>2.1</v>
      </c>
      <c r="H132" s="9">
        <v>63</v>
      </c>
    </row>
    <row r="133" spans="1:8" ht="12.75">
      <c r="A133" s="12" t="s">
        <v>10</v>
      </c>
      <c r="B133" s="8">
        <v>1</v>
      </c>
      <c r="C133" s="9">
        <v>3200</v>
      </c>
      <c r="D133" s="9">
        <v>3200</v>
      </c>
      <c r="E133" s="9">
        <v>11500</v>
      </c>
      <c r="F133" s="9">
        <v>11500</v>
      </c>
      <c r="G133" s="9">
        <v>375</v>
      </c>
      <c r="H133" s="9">
        <v>375</v>
      </c>
    </row>
    <row r="134" spans="1:8" ht="12.75">
      <c r="A134" s="12" t="s">
        <v>11</v>
      </c>
      <c r="B134" s="8">
        <v>143</v>
      </c>
      <c r="C134" s="9">
        <v>10</v>
      </c>
      <c r="D134" s="9">
        <v>1430</v>
      </c>
      <c r="E134" s="9">
        <v>18</v>
      </c>
      <c r="F134" s="9">
        <v>2574</v>
      </c>
      <c r="G134" s="9">
        <v>12.6</v>
      </c>
      <c r="H134" s="9">
        <v>1801.8</v>
      </c>
    </row>
    <row r="135" spans="1:8" ht="25.5">
      <c r="A135" s="12" t="s">
        <v>12</v>
      </c>
      <c r="B135" s="8">
        <v>220</v>
      </c>
      <c r="C135" s="9">
        <v>19</v>
      </c>
      <c r="D135" s="9">
        <v>4180</v>
      </c>
      <c r="E135" s="9">
        <v>23</v>
      </c>
      <c r="F135" s="9">
        <v>5060</v>
      </c>
      <c r="G135" s="9">
        <v>12.6</v>
      </c>
      <c r="H135" s="9">
        <v>2772</v>
      </c>
    </row>
    <row r="136" spans="1:8" ht="12.75">
      <c r="A136" s="12" t="s">
        <v>13</v>
      </c>
      <c r="B136" s="8">
        <v>169</v>
      </c>
      <c r="C136" s="9">
        <v>7</v>
      </c>
      <c r="D136" s="9">
        <v>1183</v>
      </c>
      <c r="E136" s="9">
        <v>14</v>
      </c>
      <c r="F136" s="9">
        <v>2366</v>
      </c>
      <c r="G136" s="9">
        <v>2.75</v>
      </c>
      <c r="H136" s="9">
        <v>464.75</v>
      </c>
    </row>
    <row r="137" spans="1:8" ht="25.5">
      <c r="A137" s="12" t="s">
        <v>14</v>
      </c>
      <c r="B137" s="8">
        <v>323</v>
      </c>
      <c r="C137" s="9">
        <v>2.45</v>
      </c>
      <c r="D137" s="9">
        <v>791.35</v>
      </c>
      <c r="E137" s="9">
        <v>3</v>
      </c>
      <c r="F137" s="9">
        <v>969</v>
      </c>
      <c r="G137" s="9">
        <v>1.15</v>
      </c>
      <c r="H137" s="9">
        <v>371.45</v>
      </c>
    </row>
    <row r="138" spans="1:8" ht="12.75">
      <c r="A138" s="12" t="s">
        <v>15</v>
      </c>
      <c r="B138" s="8">
        <v>213</v>
      </c>
      <c r="C138" s="9">
        <v>13</v>
      </c>
      <c r="D138" s="9">
        <v>2769</v>
      </c>
      <c r="E138" s="9">
        <v>19</v>
      </c>
      <c r="F138" s="9">
        <v>4047</v>
      </c>
      <c r="G138" s="9">
        <v>12.6</v>
      </c>
      <c r="H138" s="9">
        <v>2683.8</v>
      </c>
    </row>
    <row r="139" spans="1:8" ht="12.75">
      <c r="A139" s="12" t="s">
        <v>16</v>
      </c>
      <c r="B139" s="8">
        <v>26</v>
      </c>
      <c r="C139" s="9">
        <v>15</v>
      </c>
      <c r="D139" s="9">
        <v>390</v>
      </c>
      <c r="E139" s="9">
        <v>13</v>
      </c>
      <c r="F139" s="9">
        <v>338</v>
      </c>
      <c r="G139" s="9">
        <v>12.6</v>
      </c>
      <c r="H139" s="9">
        <v>327.6</v>
      </c>
    </row>
    <row r="140" spans="1:8" ht="12.75">
      <c r="A140" s="12" t="s">
        <v>17</v>
      </c>
      <c r="B140" s="8">
        <v>601</v>
      </c>
      <c r="C140" s="9">
        <v>4.75</v>
      </c>
      <c r="D140" s="9">
        <v>2854.75</v>
      </c>
      <c r="E140" s="9">
        <v>4</v>
      </c>
      <c r="F140" s="9">
        <v>2404</v>
      </c>
      <c r="G140" s="9">
        <v>9.5</v>
      </c>
      <c r="H140" s="9">
        <v>5709.5</v>
      </c>
    </row>
    <row r="141" spans="1:8" ht="12.75">
      <c r="A141" s="12" t="s">
        <v>18</v>
      </c>
      <c r="B141" s="8">
        <v>1003</v>
      </c>
      <c r="C141" s="9">
        <v>1.5</v>
      </c>
      <c r="D141" s="9">
        <v>1504.5</v>
      </c>
      <c r="E141" s="9">
        <v>1.25</v>
      </c>
      <c r="F141" s="9">
        <v>1253.75</v>
      </c>
      <c r="G141" s="9">
        <v>0.9</v>
      </c>
      <c r="H141" s="9">
        <v>902.7</v>
      </c>
    </row>
    <row r="142" spans="1:8" ht="12.75">
      <c r="A142" s="12" t="s">
        <v>19</v>
      </c>
      <c r="B142" s="8">
        <v>1</v>
      </c>
      <c r="C142" s="9">
        <v>250</v>
      </c>
      <c r="D142" s="9">
        <v>250</v>
      </c>
      <c r="E142" s="9">
        <v>1200</v>
      </c>
      <c r="F142" s="9">
        <v>1200</v>
      </c>
      <c r="G142" s="9">
        <v>400</v>
      </c>
      <c r="H142" s="9">
        <v>400</v>
      </c>
    </row>
    <row r="143" spans="1:8" ht="25.5">
      <c r="A143" s="12" t="s">
        <v>20</v>
      </c>
      <c r="B143" s="8">
        <v>585</v>
      </c>
      <c r="C143" s="9">
        <v>6</v>
      </c>
      <c r="D143" s="9">
        <v>3510</v>
      </c>
      <c r="E143" s="9">
        <v>4.5</v>
      </c>
      <c r="F143" s="9">
        <v>2632.5</v>
      </c>
      <c r="G143" s="9">
        <v>5.5</v>
      </c>
      <c r="H143" s="9">
        <v>3217.5</v>
      </c>
    </row>
    <row r="144" spans="1:8" ht="25.5">
      <c r="A144" s="12" t="s">
        <v>22</v>
      </c>
      <c r="B144" s="8">
        <v>596</v>
      </c>
      <c r="C144" s="9">
        <v>2</v>
      </c>
      <c r="D144" s="9">
        <v>1192</v>
      </c>
      <c r="E144" s="9">
        <v>1.4</v>
      </c>
      <c r="F144" s="9">
        <v>834.4</v>
      </c>
      <c r="G144" s="9">
        <v>2.6</v>
      </c>
      <c r="H144" s="9">
        <v>1549.6</v>
      </c>
    </row>
    <row r="145" spans="1:8" ht="12.75">
      <c r="A145" s="12" t="s">
        <v>23</v>
      </c>
      <c r="B145" s="8">
        <v>32</v>
      </c>
      <c r="C145" s="9">
        <v>18</v>
      </c>
      <c r="D145" s="9">
        <v>576</v>
      </c>
      <c r="E145" s="9">
        <v>15</v>
      </c>
      <c r="F145" s="9">
        <v>480</v>
      </c>
      <c r="G145" s="9">
        <v>7.3</v>
      </c>
      <c r="H145" s="9">
        <v>233.6</v>
      </c>
    </row>
    <row r="146" spans="1:8" ht="25.5">
      <c r="A146" s="12" t="s">
        <v>24</v>
      </c>
      <c r="B146" s="8">
        <v>49</v>
      </c>
      <c r="C146" s="9">
        <v>19.5</v>
      </c>
      <c r="D146" s="9">
        <v>955.5</v>
      </c>
      <c r="E146" s="9">
        <v>71</v>
      </c>
      <c r="F146" s="9">
        <v>3479</v>
      </c>
      <c r="G146" s="9">
        <v>63</v>
      </c>
      <c r="H146" s="9">
        <v>3087</v>
      </c>
    </row>
    <row r="147" spans="1:8" ht="25.5">
      <c r="A147" s="12" t="s">
        <v>25</v>
      </c>
      <c r="B147" s="8">
        <v>17.5</v>
      </c>
      <c r="C147" s="9">
        <v>190.05</v>
      </c>
      <c r="D147" s="9">
        <v>3325.88</v>
      </c>
      <c r="E147" s="9">
        <v>206</v>
      </c>
      <c r="F147" s="9">
        <v>3605</v>
      </c>
      <c r="G147" s="9">
        <v>265</v>
      </c>
      <c r="H147" s="9">
        <v>4637.5</v>
      </c>
    </row>
    <row r="148" spans="1:8" ht="12.75">
      <c r="A148" s="12" t="s">
        <v>26</v>
      </c>
      <c r="B148" s="8">
        <v>50</v>
      </c>
      <c r="C148" s="9">
        <v>18</v>
      </c>
      <c r="D148" s="9">
        <v>900</v>
      </c>
      <c r="E148" s="9">
        <v>20</v>
      </c>
      <c r="F148" s="9">
        <v>1000</v>
      </c>
      <c r="G148" s="9">
        <v>19.25</v>
      </c>
      <c r="H148" s="9">
        <v>962.5</v>
      </c>
    </row>
    <row r="149" spans="1:8" ht="25.5">
      <c r="A149" s="12" t="s">
        <v>27</v>
      </c>
      <c r="B149" s="8">
        <v>420</v>
      </c>
      <c r="C149" s="9">
        <v>1.9</v>
      </c>
      <c r="D149" s="9">
        <v>798</v>
      </c>
      <c r="E149" s="9">
        <v>3.85</v>
      </c>
      <c r="F149" s="9">
        <v>1617</v>
      </c>
      <c r="G149" s="9">
        <v>1.3</v>
      </c>
      <c r="H149" s="9">
        <v>546</v>
      </c>
    </row>
    <row r="150" spans="1:8" ht="25.5">
      <c r="A150" s="12" t="s">
        <v>28</v>
      </c>
      <c r="B150" s="8">
        <v>1</v>
      </c>
      <c r="C150" s="9">
        <v>6500</v>
      </c>
      <c r="D150" s="9">
        <v>6500</v>
      </c>
      <c r="E150" s="9">
        <v>9700</v>
      </c>
      <c r="F150" s="9">
        <v>9700</v>
      </c>
      <c r="G150" s="9">
        <v>2150</v>
      </c>
      <c r="H150" s="9">
        <v>2150</v>
      </c>
    </row>
    <row r="151" spans="1:8" ht="12.75">
      <c r="A151" s="12" t="s">
        <v>29</v>
      </c>
      <c r="B151" s="8">
        <v>52</v>
      </c>
      <c r="C151" s="9">
        <v>9</v>
      </c>
      <c r="D151" s="9">
        <v>468</v>
      </c>
      <c r="E151" s="9">
        <v>25</v>
      </c>
      <c r="F151" s="9">
        <v>1300</v>
      </c>
      <c r="G151" s="9">
        <v>12.6</v>
      </c>
      <c r="H151" s="9">
        <v>655.2</v>
      </c>
    </row>
    <row r="152" spans="1:8" ht="25.5">
      <c r="A152" s="12" t="s">
        <v>30</v>
      </c>
      <c r="B152" s="8">
        <v>129</v>
      </c>
      <c r="C152" s="9">
        <v>24</v>
      </c>
      <c r="D152" s="9">
        <v>3096</v>
      </c>
      <c r="E152" s="9">
        <v>17</v>
      </c>
      <c r="F152" s="9">
        <v>2193</v>
      </c>
      <c r="G152" s="9">
        <v>7.5</v>
      </c>
      <c r="H152" s="9">
        <v>967.5</v>
      </c>
    </row>
    <row r="153" spans="1:8" ht="12.75">
      <c r="A153" s="12" t="s">
        <v>31</v>
      </c>
      <c r="B153" s="8">
        <v>1</v>
      </c>
      <c r="C153" s="9">
        <v>150</v>
      </c>
      <c r="D153" s="9">
        <v>150</v>
      </c>
      <c r="E153" s="9">
        <v>450</v>
      </c>
      <c r="F153" s="9">
        <v>450</v>
      </c>
      <c r="G153" s="9">
        <v>130</v>
      </c>
      <c r="H153" s="9">
        <v>130</v>
      </c>
    </row>
    <row r="154" spans="1:8" ht="13.5" thickBot="1">
      <c r="A154" s="12" t="s">
        <v>32</v>
      </c>
      <c r="B154" s="15">
        <v>2</v>
      </c>
      <c r="C154" s="16">
        <v>50</v>
      </c>
      <c r="D154" s="16">
        <v>100</v>
      </c>
      <c r="E154" s="16">
        <v>300</v>
      </c>
      <c r="F154" s="16">
        <v>600</v>
      </c>
      <c r="G154" s="16">
        <v>80</v>
      </c>
      <c r="H154" s="16">
        <v>160</v>
      </c>
    </row>
    <row r="155" spans="1:7" s="4" customFormat="1" ht="13.5" thickTop="1">
      <c r="A155" s="19" t="s">
        <v>51</v>
      </c>
      <c r="C155" s="18"/>
      <c r="D155" s="17">
        <f>SUM(D131:D154)</f>
        <v>40693.979999999996</v>
      </c>
      <c r="E155" s="17">
        <f>SUM(F131:F154)</f>
        <v>60352.65</v>
      </c>
      <c r="G155" s="17">
        <f>SUM(H131:H154)</f>
        <v>34367.99999999999</v>
      </c>
    </row>
    <row r="156" s="4" customFormat="1" ht="12.75">
      <c r="A156" s="11"/>
    </row>
    <row r="157" spans="3:8" ht="12.75">
      <c r="C157" s="9"/>
      <c r="D157" s="9"/>
      <c r="E157" s="9"/>
      <c r="F157" s="9"/>
      <c r="G157" s="9"/>
      <c r="H157" s="9"/>
    </row>
    <row r="158" spans="1:7" ht="12.75">
      <c r="A158" s="14" t="s">
        <v>45</v>
      </c>
      <c r="B158" s="7"/>
      <c r="C158" s="10"/>
      <c r="D158" s="10">
        <v>237949.18</v>
      </c>
      <c r="E158" s="10">
        <v>352862.6</v>
      </c>
      <c r="F158" s="10"/>
      <c r="G158" s="10">
        <v>202493.75</v>
      </c>
    </row>
  </sheetData>
  <sheetProtection/>
  <mergeCells count="3">
    <mergeCell ref="G3:H3"/>
    <mergeCell ref="C3:D3"/>
    <mergeCell ref="E3:F3"/>
  </mergeCells>
  <printOptions/>
  <pageMargins left="0.75" right="0.75" top="1" bottom="1" header="0.5" footer="0.5"/>
  <pageSetup horizontalDpi="1200" verticalDpi="12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2014-03-31T15:13:14Z</cp:lastPrinted>
  <dcterms:created xsi:type="dcterms:W3CDTF">2014-03-31T13:58:15Z</dcterms:created>
  <dcterms:modified xsi:type="dcterms:W3CDTF">2014-03-31T15:14:49Z</dcterms:modified>
  <cp:category/>
  <cp:version/>
  <cp:contentType/>
  <cp:contentStatus/>
</cp:coreProperties>
</file>