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\documents\"/>
    </mc:Choice>
  </mc:AlternateContent>
  <xr:revisionPtr revIDLastSave="0" documentId="8_{E157AF60-A937-42CE-95A4-869457A34984}" xr6:coauthVersionLast="47" xr6:coauthVersionMax="47" xr10:uidLastSave="{00000000-0000-0000-0000-000000000000}"/>
  <bookViews>
    <workbookView xWindow="-120" yWindow="-120" windowWidth="19440" windowHeight="15000" tabRatio="229" xr2:uid="{00000000-000D-0000-FFFF-FFFF00000000}"/>
  </bookViews>
  <sheets>
    <sheet name="Item Lists" sheetId="3" r:id="rId1"/>
  </sheets>
  <definedNames>
    <definedName name="_xlnm.Print_Titles" localSheetId="0">'Item Lists'!$1:$5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D23" i="3" s="1"/>
  <c r="D13" i="3"/>
</calcChain>
</file>

<file path=xl/sharedStrings.xml><?xml version="1.0" encoding="utf-8"?>
<sst xmlns="http://schemas.openxmlformats.org/spreadsheetml/2006/main" count="35" uniqueCount="25">
  <si>
    <t>Item</t>
  </si>
  <si>
    <t>Quantity</t>
  </si>
  <si>
    <t>Price</t>
  </si>
  <si>
    <t>Extension</t>
  </si>
  <si>
    <t>Section B:  Proposal Page</t>
  </si>
  <si>
    <t>CIPP 2025 CHURCHILL DR WATER MAIN REHABILITATION</t>
  </si>
  <si>
    <t>CONTRACT NO.  9633</t>
  </si>
  <si>
    <t>DATE: 4/3/25</t>
  </si>
  <si>
    <t/>
  </si>
  <si>
    <t>10701 - TRAFFIC CONTROL - LUMP SUM</t>
  </si>
  <si>
    <t>10911 - MOBILIZATION - LUMP SUM</t>
  </si>
  <si>
    <t>90160 - PROVIDE &amp; MAINTAIN TEMPORARY WATER SERVICE - LUMP SUM</t>
  </si>
  <si>
    <t>90161 - STRUCTURAL REHABILITATION OF 6-IN WATER MAIN - LF</t>
  </si>
  <si>
    <t>90162 - STRUCTURAL REHABILITATION OF 8-IN WATER MAIN - LF</t>
  </si>
  <si>
    <t>90163 - REINSTATE SERVICE OPENINGS - EACH</t>
  </si>
  <si>
    <t>Section B:  Proposal Page Alternate</t>
  </si>
  <si>
    <t>10701A - ALTERNATE TRAFFIC CONTROL - LUMP SUM</t>
  </si>
  <si>
    <t>10911A - ALTERNATE MOBILIZATION - LUMP SUM</t>
  </si>
  <si>
    <t>90160A - ALTERNATE PROVIDE &amp; MAINTAIN TEMPORARY WATER SERVICE - LUMP SUM</t>
  </si>
  <si>
    <t>90161A - STRUCTURAL REHABILITATION OF 6-IN WATER MAIN - ALTERNATE BID - LF</t>
  </si>
  <si>
    <t>90163A - REINSTATE SERVICE OPENINGS - EACH</t>
  </si>
  <si>
    <t>11 Items</t>
  </si>
  <si>
    <t>Totals</t>
  </si>
  <si>
    <t>Fer-Pal Construction USA, LLC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</si>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</sst>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1">
    <xf numFmtId="0" fontId="0" fillId="0" borderId="0" xfId="0" applyBorder="1"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Border="1" applyAlignment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 wrapText="1"/>
      <protection locked="0"/>
    </xf>
    <xf numFmtId="0" fontId="1" fillId="0" borderId="0" xfId="0" applyFont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workbookViewId="0">
      <selection activeCell="A3" sqref="A3"/>
    </sheetView>
  </sheetViews>
  <sheetFormatPr defaultRowHeight="12.75" x14ac:dyDescent="0.2"/>
  <cols>
    <col min="1" max="1" width="59.5703125" style="6" customWidth="1"/>
    <col min="2" max="2" width="10" style="4" customWidth="1"/>
    <col min="3" max="3" width="13.42578125" style="5" customWidth="1"/>
    <col min="4" max="4" width="12.7109375" style="5" customWidth="1"/>
    <col min="5" max="7" width="12.28515625" style="5" bestFit="1" customWidth="1"/>
    <col min="8" max="8" width="14" style="5" bestFit="1" customWidth="1"/>
    <col min="9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customWidth="1"/>
    <col min="13" max="13" width="12.28515625" style="5" bestFit="1" customWidth="1"/>
    <col min="14" max="14" width="14" style="5" bestFit="1" customWidth="1"/>
    <col min="15" max="22" width="14" style="5" customWidth="1"/>
  </cols>
  <sheetData>
    <row r="1" spans="1:22" s="10" customFormat="1" ht="32.25" customHeight="1" x14ac:dyDescent="0.2">
      <c r="A1" s="19" t="s">
        <v>5</v>
      </c>
      <c r="B1" s="19"/>
      <c r="C1" s="19"/>
      <c r="D1" s="9"/>
    </row>
    <row r="2" spans="1:22" x14ac:dyDescent="0.2">
      <c r="A2" s="2" t="s">
        <v>6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x14ac:dyDescent="0.2">
      <c r="A3" s="6" t="s">
        <v>7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13" customFormat="1" ht="45" customHeight="1" x14ac:dyDescent="0.2">
      <c r="A4" s="11" t="s">
        <v>8</v>
      </c>
      <c r="B4" s="12" t="s">
        <v>8</v>
      </c>
      <c r="C4" s="20" t="s">
        <v>23</v>
      </c>
      <c r="D4" s="20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x14ac:dyDescent="0.2">
      <c r="A5" s="7" t="s">
        <v>0</v>
      </c>
      <c r="B5" s="3" t="s">
        <v>1</v>
      </c>
      <c r="C5" s="3" t="s">
        <v>2</v>
      </c>
      <c r="D5" s="3" t="s">
        <v>3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x14ac:dyDescent="0.2">
      <c r="A6" s="8" t="s">
        <v>4</v>
      </c>
      <c r="B6" t="s">
        <v>8</v>
      </c>
      <c r="C6" t="s">
        <v>8</v>
      </c>
      <c r="D6" t="s">
        <v>8</v>
      </c>
      <c r="E6"/>
      <c r="F6"/>
      <c r="G6"/>
      <c r="H6"/>
      <c r="I6"/>
      <c r="J6"/>
      <c r="K6"/>
      <c r="L6"/>
      <c r="M6"/>
      <c r="N6"/>
    </row>
    <row r="7" spans="1:22" x14ac:dyDescent="0.2">
      <c r="A7" s="6" t="s">
        <v>9</v>
      </c>
      <c r="B7" s="4">
        <v>1</v>
      </c>
      <c r="C7" s="5">
        <v>17300</v>
      </c>
      <c r="D7" s="5">
        <v>17300</v>
      </c>
    </row>
    <row r="8" spans="1:22" x14ac:dyDescent="0.2">
      <c r="A8" s="6" t="s">
        <v>10</v>
      </c>
      <c r="B8" s="4">
        <v>1</v>
      </c>
      <c r="C8" s="5">
        <v>19350</v>
      </c>
      <c r="D8" s="5">
        <v>19350</v>
      </c>
    </row>
    <row r="9" spans="1:22" ht="25.5" x14ac:dyDescent="0.2">
      <c r="A9" s="6" t="s">
        <v>11</v>
      </c>
      <c r="B9" s="4">
        <v>1</v>
      </c>
      <c r="C9" s="5">
        <v>198600</v>
      </c>
      <c r="D9" s="5">
        <v>198600</v>
      </c>
    </row>
    <row r="10" spans="1:22" ht="25.5" x14ac:dyDescent="0.2">
      <c r="A10" s="6" t="s">
        <v>12</v>
      </c>
      <c r="B10" s="4">
        <v>2700</v>
      </c>
      <c r="C10" s="5">
        <v>108</v>
      </c>
      <c r="D10" s="5">
        <v>291600</v>
      </c>
    </row>
    <row r="11" spans="1:22" ht="25.5" x14ac:dyDescent="0.2">
      <c r="A11" s="6" t="s">
        <v>13</v>
      </c>
      <c r="B11" s="4">
        <v>1900</v>
      </c>
      <c r="C11" s="5">
        <v>116</v>
      </c>
      <c r="D11" s="5">
        <v>220400</v>
      </c>
    </row>
    <row r="12" spans="1:22" x14ac:dyDescent="0.2">
      <c r="A12" s="6" t="s">
        <v>14</v>
      </c>
      <c r="B12" s="4">
        <v>85</v>
      </c>
      <c r="C12" s="5">
        <v>395</v>
      </c>
      <c r="D12" s="5">
        <v>33575</v>
      </c>
    </row>
    <row r="13" spans="1:22" x14ac:dyDescent="0.2">
      <c r="A13" s="16" t="s">
        <v>24</v>
      </c>
      <c r="B13" s="17"/>
      <c r="C13" s="18"/>
      <c r="D13" s="18">
        <f>SUM(D7:D12)</f>
        <v>780825</v>
      </c>
    </row>
    <row r="15" spans="1:22" x14ac:dyDescent="0.2">
      <c r="A15" s="6" t="s">
        <v>15</v>
      </c>
      <c r="B15" s="4" t="s">
        <v>8</v>
      </c>
      <c r="C15" s="5" t="s">
        <v>8</v>
      </c>
      <c r="D15" s="5" t="s">
        <v>8</v>
      </c>
    </row>
    <row r="16" spans="1:22" x14ac:dyDescent="0.2">
      <c r="A16" s="6" t="s">
        <v>16</v>
      </c>
      <c r="B16" s="4">
        <v>1</v>
      </c>
      <c r="C16" s="5">
        <v>19600</v>
      </c>
      <c r="D16" s="5">
        <v>19600</v>
      </c>
    </row>
    <row r="17" spans="1:4" x14ac:dyDescent="0.2">
      <c r="A17" s="6" t="s">
        <v>17</v>
      </c>
      <c r="B17" s="4">
        <v>1</v>
      </c>
      <c r="C17" s="5">
        <v>20650</v>
      </c>
      <c r="D17" s="5">
        <v>20650</v>
      </c>
    </row>
    <row r="18" spans="1:4" ht="25.5" x14ac:dyDescent="0.2">
      <c r="A18" s="6" t="s">
        <v>18</v>
      </c>
      <c r="B18" s="4">
        <v>1</v>
      </c>
      <c r="C18" s="5">
        <v>179830</v>
      </c>
      <c r="D18" s="5">
        <v>179830</v>
      </c>
    </row>
    <row r="19" spans="1:4" ht="25.5" x14ac:dyDescent="0.2">
      <c r="A19" s="6" t="s">
        <v>19</v>
      </c>
      <c r="B19" s="4">
        <v>5400</v>
      </c>
      <c r="C19" s="5">
        <v>108</v>
      </c>
      <c r="D19" s="5">
        <v>583200</v>
      </c>
    </row>
    <row r="20" spans="1:4" x14ac:dyDescent="0.2">
      <c r="A20" s="6" t="s">
        <v>20</v>
      </c>
      <c r="B20" s="4">
        <v>80</v>
      </c>
      <c r="C20" s="5">
        <v>395</v>
      </c>
      <c r="D20" s="5">
        <v>31600</v>
      </c>
    </row>
    <row r="21" spans="1:4" x14ac:dyDescent="0.2">
      <c r="A21" s="16" t="s">
        <v>24</v>
      </c>
      <c r="B21" s="17"/>
      <c r="C21" s="18"/>
      <c r="D21" s="18">
        <f>SUM(D15:D20)</f>
        <v>834880</v>
      </c>
    </row>
    <row r="23" spans="1:4" x14ac:dyDescent="0.2">
      <c r="A23" s="7" t="s">
        <v>21</v>
      </c>
      <c r="B23" s="14" t="s">
        <v>22</v>
      </c>
      <c r="C23" s="15" t="s">
        <v>8</v>
      </c>
      <c r="D23" s="15">
        <f>D21+D13</f>
        <v>1615705</v>
      </c>
    </row>
    <row r="24" spans="1:4" x14ac:dyDescent="0.2">
      <c r="C24" s="5" t="s">
        <v>8</v>
      </c>
    </row>
    <row r="36" ht="12.75" customHeight="1" x14ac:dyDescent="0.2"/>
    <row r="43" ht="12.75" customHeight="1" x14ac:dyDescent="0.2"/>
  </sheetData>
  <mergeCells count="2">
    <mergeCell ref="A1:C1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2025-04-10T16:10:04Z</cp:lastPrinted>
  <dcterms:created xsi:type="dcterms:W3CDTF">2015-05-08T19:48:04Z</dcterms:created>
  <dcterms:modified xsi:type="dcterms:W3CDTF">2025-04-10T16:16:41Z</dcterms:modified>
</cp:coreProperties>
</file>