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<sst xmlns="http://schemas.openxmlformats.org/spreadsheetml/2006/main" count="68" uniqueCount="45">
  <si>
    <t>TIME LOSS WORKSHEET</t>
  </si>
  <si>
    <t xml:space="preserve"> </t>
  </si>
  <si>
    <t>Employee</t>
  </si>
  <si>
    <t>Distribution</t>
  </si>
  <si>
    <t>Pay Code</t>
  </si>
  <si>
    <t>Hours</t>
  </si>
  <si>
    <t>Totals</t>
  </si>
  <si>
    <t>Department</t>
  </si>
  <si>
    <t>Date of Injury</t>
  </si>
  <si>
    <t>First Day off work</t>
  </si>
  <si>
    <t>Date Return work</t>
  </si>
  <si>
    <t>Pay Period</t>
  </si>
  <si>
    <t>Bi-Weekly Wage</t>
  </si>
  <si>
    <t>SUN</t>
  </si>
  <si>
    <t>MON</t>
  </si>
  <si>
    <t>TUE</t>
  </si>
  <si>
    <t>WED</t>
  </si>
  <si>
    <t>THU</t>
  </si>
  <si>
    <t>FRI</t>
  </si>
  <si>
    <t>SAT</t>
  </si>
  <si>
    <t>TPD</t>
  </si>
  <si>
    <t>TTD</t>
  </si>
  <si>
    <t>PAYROLL ONLY</t>
  </si>
  <si>
    <t>Worker's Compensation</t>
  </si>
  <si>
    <t>Supp (_______%)</t>
  </si>
  <si>
    <t>Regular Salary</t>
  </si>
  <si>
    <t>$</t>
  </si>
  <si>
    <t>NO WC DUE</t>
  </si>
  <si>
    <t>NO MEDICAL</t>
  </si>
  <si>
    <t>3-DAY WAIT PERIOD</t>
  </si>
  <si>
    <t>Dept. # :</t>
  </si>
  <si>
    <t>LIGHT DUTY OFFERED?</t>
  </si>
  <si>
    <t>YES</t>
  </si>
  <si>
    <t>NO</t>
  </si>
  <si>
    <t>IF YES, STARTING WHEN:</t>
  </si>
  <si>
    <t>Shift Code</t>
  </si>
  <si>
    <t>Employee Identification No.</t>
  </si>
  <si>
    <t>Employee Name</t>
  </si>
  <si>
    <t>AUTH. SIGN.:</t>
  </si>
  <si>
    <t>LIGHT DUTY ONLY?</t>
  </si>
  <si>
    <t>TTL Bi-Weekly Wage</t>
  </si>
  <si>
    <t>Select status for each day of pay period: WC=Work.Comp; LD=Light Duty; W=Worked; S=Sick; V=Vacation; A=AWOP; CU=Comp Used; F=Furlough; H=Holiday; P=Paid Leave; WCF=Work.Comp FMLA</t>
  </si>
  <si>
    <t>WC</t>
  </si>
  <si>
    <t>WCS</t>
  </si>
  <si>
    <t>COMPLETE AND RETURN TO WMMIC AT 608-852-8647 OR E-MAIL AT WMMICWCTPA@WMMIC.COM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</si>
</sst>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ashed"/>
      <right style="medium"/>
      <top style="thin"/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ashed"/>
      <bottom style="thin"/>
    </border>
    <border>
      <left style="thin"/>
      <right style="dashed"/>
      <top style="thin"/>
      <bottom style="dashed"/>
    </border>
    <border>
      <left style="dashed"/>
      <right style="medium"/>
      <top style="dashed"/>
      <bottom style="dashed"/>
    </border>
    <border>
      <left style="dashed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2" fontId="0" fillId="0" borderId="24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1" fillId="0" borderId="28" xfId="0" applyFont="1" applyBorder="1" applyAlignment="1" applyProtection="1">
      <alignment vertical="top"/>
      <protection/>
    </xf>
    <xf numFmtId="0" fontId="1" fillId="0" borderId="29" xfId="0" applyFont="1" applyBorder="1" applyAlignment="1" applyProtection="1">
      <alignment vertical="top"/>
      <protection/>
    </xf>
    <xf numFmtId="14" fontId="0" fillId="0" borderId="30" xfId="0" applyNumberForma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9" xfId="0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" fillId="0" borderId="27" xfId="0" applyFont="1" applyBorder="1" applyAlignment="1" applyProtection="1">
      <alignment horizontal="right" vertical="top"/>
      <protection/>
    </xf>
    <xf numFmtId="0" fontId="0" fillId="0" borderId="33" xfId="0" applyBorder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1" fillId="0" borderId="34" xfId="0" applyFont="1" applyBorder="1" applyAlignment="1" applyProtection="1">
      <alignment vertical="top"/>
      <protection/>
    </xf>
    <xf numFmtId="0" fontId="1" fillId="0" borderId="25" xfId="0" applyFont="1" applyBorder="1" applyAlignment="1" applyProtection="1">
      <alignment vertical="top"/>
      <protection/>
    </xf>
    <xf numFmtId="0" fontId="1" fillId="0" borderId="35" xfId="0" applyFont="1" applyBorder="1" applyAlignment="1" applyProtection="1">
      <alignment vertical="top"/>
      <protection/>
    </xf>
    <xf numFmtId="0" fontId="1" fillId="0" borderId="16" xfId="0" applyFont="1" applyBorder="1" applyAlignment="1" applyProtection="1">
      <alignment vertical="top"/>
      <protection/>
    </xf>
    <xf numFmtId="0" fontId="1" fillId="0" borderId="31" xfId="0" applyFont="1" applyBorder="1" applyAlignment="1" applyProtection="1">
      <alignment vertical="top"/>
      <protection/>
    </xf>
    <xf numFmtId="0" fontId="0" fillId="0" borderId="36" xfId="0" applyBorder="1" applyAlignment="1" applyProtection="1">
      <alignment vertical="top"/>
      <protection/>
    </xf>
    <xf numFmtId="0" fontId="1" fillId="0" borderId="36" xfId="0" applyFont="1" applyBorder="1" applyAlignment="1" applyProtection="1">
      <alignment vertical="top"/>
      <protection/>
    </xf>
    <xf numFmtId="0" fontId="1" fillId="0" borderId="37" xfId="0" applyFont="1" applyBorder="1" applyAlignment="1" applyProtection="1">
      <alignment vertical="top"/>
      <protection/>
    </xf>
    <xf numFmtId="0" fontId="1" fillId="0" borderId="22" xfId="0" applyFont="1" applyBorder="1" applyAlignment="1" applyProtection="1">
      <alignment vertical="top"/>
      <protection/>
    </xf>
    <xf numFmtId="0" fontId="1" fillId="0" borderId="33" xfId="0" applyFont="1" applyBorder="1" applyAlignment="1" applyProtection="1">
      <alignment vertical="top"/>
      <protection/>
    </xf>
    <xf numFmtId="14" fontId="0" fillId="0" borderId="38" xfId="0" applyNumberForma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0" fontId="0" fillId="33" borderId="39" xfId="0" applyFill="1" applyBorder="1" applyAlignment="1" applyProtection="1">
      <alignment vertical="top"/>
      <protection locked="0"/>
    </xf>
    <xf numFmtId="2" fontId="0" fillId="33" borderId="40" xfId="0" applyNumberFormat="1" applyFill="1" applyBorder="1" applyAlignment="1" applyProtection="1">
      <alignment vertical="top"/>
      <protection locked="0"/>
    </xf>
    <xf numFmtId="0" fontId="0" fillId="33" borderId="36" xfId="0" applyFill="1" applyBorder="1" applyAlignment="1" applyProtection="1">
      <alignment vertical="top"/>
      <protection locked="0"/>
    </xf>
    <xf numFmtId="0" fontId="0" fillId="33" borderId="41" xfId="0" applyFill="1" applyBorder="1" applyAlignment="1" applyProtection="1">
      <alignment vertical="top"/>
      <protection locked="0"/>
    </xf>
    <xf numFmtId="0" fontId="0" fillId="33" borderId="42" xfId="0" applyFill="1" applyBorder="1" applyAlignment="1" applyProtection="1">
      <alignment horizontal="center" vertical="top"/>
      <protection locked="0"/>
    </xf>
    <xf numFmtId="0" fontId="0" fillId="33" borderId="43" xfId="0" applyFill="1" applyBorder="1" applyAlignment="1" applyProtection="1">
      <alignment horizontal="center" vertical="top"/>
      <protection locked="0"/>
    </xf>
    <xf numFmtId="0" fontId="0" fillId="33" borderId="44" xfId="0" applyFill="1" applyBorder="1" applyAlignment="1" applyProtection="1">
      <alignment horizontal="center" vertical="top"/>
      <protection locked="0"/>
    </xf>
    <xf numFmtId="0" fontId="0" fillId="33" borderId="45" xfId="0" applyFill="1" applyBorder="1" applyAlignment="1" applyProtection="1">
      <alignment horizontal="center" vertical="top"/>
      <protection locked="0"/>
    </xf>
    <xf numFmtId="0" fontId="0" fillId="33" borderId="46" xfId="0" applyFill="1" applyBorder="1" applyAlignment="1" applyProtection="1">
      <alignment horizontal="center" vertical="top"/>
      <protection locked="0"/>
    </xf>
    <xf numFmtId="14" fontId="0" fillId="33" borderId="27" xfId="0" applyNumberFormat="1" applyFill="1" applyBorder="1" applyAlignment="1" applyProtection="1">
      <alignment horizontal="center" vertical="top"/>
      <protection locked="0"/>
    </xf>
    <xf numFmtId="0" fontId="0" fillId="33" borderId="13" xfId="0" applyFill="1" applyBorder="1" applyAlignment="1" applyProtection="1">
      <alignment horizontal="center" vertical="top"/>
      <protection locked="0"/>
    </xf>
    <xf numFmtId="0" fontId="0" fillId="33" borderId="47" xfId="0" applyFill="1" applyBorder="1" applyAlignment="1" applyProtection="1">
      <alignment horizontal="center" vertical="top"/>
      <protection locked="0"/>
    </xf>
    <xf numFmtId="0" fontId="0" fillId="33" borderId="48" xfId="0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 applyProtection="1">
      <alignment horizontal="center" vertical="top"/>
      <protection locked="0"/>
    </xf>
    <xf numFmtId="0" fontId="0" fillId="33" borderId="36" xfId="0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16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14" fontId="0" fillId="0" borderId="49" xfId="0" applyNumberFormat="1" applyBorder="1" applyAlignment="1" applyProtection="1">
      <alignment horizontal="center" vertical="top"/>
      <protection/>
    </xf>
    <xf numFmtId="0" fontId="5" fillId="0" borderId="34" xfId="0" applyFont="1" applyBorder="1" applyAlignment="1" applyProtection="1">
      <alignment vertical="top"/>
      <protection/>
    </xf>
    <xf numFmtId="0" fontId="0" fillId="0" borderId="27" xfId="0" applyFont="1" applyBorder="1" applyAlignment="1" applyProtection="1">
      <alignment vertical="top"/>
      <protection/>
    </xf>
    <xf numFmtId="0" fontId="0" fillId="33" borderId="27" xfId="0" applyFill="1" applyBorder="1" applyAlignment="1" applyProtection="1">
      <alignment vertical="top"/>
      <protection locked="0"/>
    </xf>
    <xf numFmtId="0" fontId="0" fillId="0" borderId="50" xfId="0" applyBorder="1" applyAlignment="1" applyProtection="1">
      <alignment vertical="top"/>
      <protection locked="0"/>
    </xf>
    <xf numFmtId="0" fontId="0" fillId="33" borderId="39" xfId="0" applyFill="1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48" xfId="0" applyBorder="1" applyAlignment="1" applyProtection="1">
      <alignment vertical="top"/>
      <protection locked="0"/>
    </xf>
    <xf numFmtId="0" fontId="0" fillId="33" borderId="51" xfId="0" applyFill="1" applyBorder="1" applyAlignment="1" applyProtection="1">
      <alignment vertical="top" wrapText="1"/>
      <protection locked="0"/>
    </xf>
    <xf numFmtId="0" fontId="0" fillId="0" borderId="52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33" borderId="51" xfId="0" applyFill="1" applyBorder="1" applyAlignment="1" applyProtection="1">
      <alignment horizontal="center" vertical="top"/>
      <protection locked="0"/>
    </xf>
    <xf numFmtId="0" fontId="0" fillId="0" borderId="52" xfId="0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10" zoomScaleNormal="110" zoomScaleSheetLayoutView="75" zoomScalePageLayoutView="0" workbookViewId="0" topLeftCell="A19">
      <selection activeCell="A37" sqref="A37"/>
    </sheetView>
  </sheetViews>
  <sheetFormatPr defaultColWidth="9.140625" defaultRowHeight="12.75"/>
  <cols>
    <col min="1" max="10" width="11.7109375" style="7" customWidth="1"/>
    <col min="11" max="16384" width="9.140625" style="7" customWidth="1"/>
  </cols>
  <sheetData>
    <row r="1" spans="1:12" s="47" customFormat="1" ht="18">
      <c r="A1" s="46" t="s">
        <v>0</v>
      </c>
      <c r="D1" s="64" t="s">
        <v>38</v>
      </c>
      <c r="E1" s="65"/>
      <c r="F1" s="66"/>
      <c r="G1" s="66"/>
      <c r="H1" s="64" t="s">
        <v>30</v>
      </c>
      <c r="I1" s="67"/>
      <c r="J1" s="69"/>
      <c r="K1" s="69"/>
      <c r="L1" s="68"/>
    </row>
    <row r="2" ht="12" customHeight="1" thickBot="1"/>
    <row r="3" spans="1:10" ht="12" customHeight="1">
      <c r="A3" s="1" t="s">
        <v>36</v>
      </c>
      <c r="B3" s="2"/>
      <c r="C3" s="10" t="s">
        <v>3</v>
      </c>
      <c r="D3" s="11"/>
      <c r="E3" s="11"/>
      <c r="F3" s="11"/>
      <c r="G3" s="11"/>
      <c r="H3" s="12" t="s">
        <v>4</v>
      </c>
      <c r="I3" s="13" t="s">
        <v>35</v>
      </c>
      <c r="J3" s="14" t="s">
        <v>5</v>
      </c>
    </row>
    <row r="4" spans="1:10" ht="12" customHeight="1">
      <c r="A4" s="82"/>
      <c r="B4" s="83"/>
      <c r="C4" s="75"/>
      <c r="D4" s="76"/>
      <c r="E4" s="76"/>
      <c r="F4" s="76"/>
      <c r="G4" s="77"/>
      <c r="H4" s="60"/>
      <c r="I4" s="61"/>
      <c r="J4" s="50"/>
    </row>
    <row r="5" spans="1:10" ht="12" customHeight="1">
      <c r="A5" s="3" t="s">
        <v>37</v>
      </c>
      <c r="B5" s="4"/>
      <c r="C5" s="75"/>
      <c r="D5" s="76"/>
      <c r="E5" s="76"/>
      <c r="F5" s="76"/>
      <c r="G5" s="77"/>
      <c r="H5" s="60"/>
      <c r="I5" s="61"/>
      <c r="J5" s="50"/>
    </row>
    <row r="6" spans="1:10" ht="12" customHeight="1">
      <c r="A6" s="78"/>
      <c r="B6" s="79"/>
      <c r="C6" s="75"/>
      <c r="D6" s="76"/>
      <c r="E6" s="76"/>
      <c r="F6" s="76"/>
      <c r="G6" s="77"/>
      <c r="H6" s="60"/>
      <c r="I6" s="61"/>
      <c r="J6" s="50"/>
    </row>
    <row r="7" spans="1:10" ht="12" customHeight="1">
      <c r="A7" s="80"/>
      <c r="B7" s="81"/>
      <c r="C7" s="75"/>
      <c r="D7" s="76"/>
      <c r="E7" s="76"/>
      <c r="F7" s="76"/>
      <c r="G7" s="77"/>
      <c r="H7" s="60"/>
      <c r="I7" s="61"/>
      <c r="J7" s="50"/>
    </row>
    <row r="8" spans="1:10" ht="12" customHeight="1">
      <c r="A8" s="80"/>
      <c r="B8" s="81"/>
      <c r="C8" s="49"/>
      <c r="D8" s="51"/>
      <c r="E8" s="51"/>
      <c r="F8" s="51"/>
      <c r="G8" s="51"/>
      <c r="H8" s="60"/>
      <c r="I8" s="61"/>
      <c r="J8" s="50"/>
    </row>
    <row r="9" spans="1:10" ht="12" customHeight="1" thickBot="1">
      <c r="A9" s="5" t="s">
        <v>6</v>
      </c>
      <c r="B9" s="6"/>
      <c r="C9" s="15"/>
      <c r="D9" s="16"/>
      <c r="E9" s="16"/>
      <c r="F9" s="16"/>
      <c r="G9" s="16"/>
      <c r="H9" s="17"/>
      <c r="I9" s="6"/>
      <c r="J9" s="18">
        <f>SUM(J4:J8)</f>
        <v>0</v>
      </c>
    </row>
    <row r="10" ht="12" customHeight="1" thickBot="1"/>
    <row r="11" spans="1:10" ht="12" customHeight="1" thickBot="1">
      <c r="A11" s="71" t="s">
        <v>41</v>
      </c>
      <c r="B11" s="19"/>
      <c r="C11" s="19"/>
      <c r="D11" s="19"/>
      <c r="E11" s="19"/>
      <c r="F11" s="19"/>
      <c r="G11" s="19"/>
      <c r="H11" s="19"/>
      <c r="I11" s="11"/>
      <c r="J11" s="20"/>
    </row>
    <row r="12" spans="1:10" ht="12" customHeight="1">
      <c r="A12" s="21" t="s">
        <v>7</v>
      </c>
      <c r="B12" s="22"/>
      <c r="C12" s="23" t="s">
        <v>13</v>
      </c>
      <c r="D12" s="55"/>
      <c r="E12" s="52"/>
      <c r="F12" s="24" t="s">
        <v>13</v>
      </c>
      <c r="G12" s="55"/>
      <c r="H12" s="52"/>
      <c r="I12" s="1"/>
      <c r="J12" s="11"/>
    </row>
    <row r="13" spans="1:8" ht="12" customHeight="1">
      <c r="A13" s="73"/>
      <c r="B13" s="74"/>
      <c r="C13" s="44" t="str">
        <f>IF($A$28&lt;1," ",$A$28)</f>
        <v> </v>
      </c>
      <c r="D13" s="55"/>
      <c r="E13" s="53"/>
      <c r="F13" s="44" t="str">
        <f>IF($A$28&lt;1," ",$A$28+7)</f>
        <v> </v>
      </c>
      <c r="G13" s="55"/>
      <c r="H13" s="56"/>
    </row>
    <row r="14" spans="1:8" ht="12" customHeight="1">
      <c r="A14" s="45"/>
      <c r="B14" s="8"/>
      <c r="C14" s="25"/>
      <c r="D14" s="55"/>
      <c r="E14" s="54"/>
      <c r="F14" s="25"/>
      <c r="G14" s="55"/>
      <c r="H14" s="57"/>
    </row>
    <row r="15" spans="1:8" ht="12" customHeight="1">
      <c r="A15" s="21" t="s">
        <v>2</v>
      </c>
      <c r="B15" s="22"/>
      <c r="C15" s="23" t="s">
        <v>14</v>
      </c>
      <c r="D15" s="55"/>
      <c r="E15" s="52"/>
      <c r="F15" s="24" t="s">
        <v>14</v>
      </c>
      <c r="G15" s="55"/>
      <c r="H15" s="52"/>
    </row>
    <row r="16" spans="1:8" ht="12" customHeight="1">
      <c r="A16" s="73"/>
      <c r="B16" s="74"/>
      <c r="C16" s="44" t="str">
        <f>IF($A$28&lt;1," ",$A$28+1)</f>
        <v> </v>
      </c>
      <c r="D16" s="55"/>
      <c r="E16" s="53"/>
      <c r="F16" s="44" t="str">
        <f>IF($A$28&lt;1," ",$A$28+8)</f>
        <v> </v>
      </c>
      <c r="G16" s="55"/>
      <c r="H16" s="56"/>
    </row>
    <row r="17" spans="1:8" ht="12" customHeight="1">
      <c r="A17" s="45"/>
      <c r="B17" s="8"/>
      <c r="C17" s="25"/>
      <c r="D17" s="55"/>
      <c r="E17" s="54"/>
      <c r="F17" s="25"/>
      <c r="G17" s="55"/>
      <c r="H17" s="57"/>
    </row>
    <row r="18" spans="1:8" ht="12" customHeight="1">
      <c r="A18" s="21" t="s">
        <v>8</v>
      </c>
      <c r="B18" s="22"/>
      <c r="C18" s="23" t="s">
        <v>15</v>
      </c>
      <c r="D18" s="55"/>
      <c r="E18" s="52"/>
      <c r="F18" s="24" t="s">
        <v>15</v>
      </c>
      <c r="G18" s="55"/>
      <c r="H18" s="52"/>
    </row>
    <row r="19" spans="1:8" ht="12" customHeight="1">
      <c r="A19" s="73"/>
      <c r="B19" s="74"/>
      <c r="C19" s="44" t="str">
        <f>IF($A$28&lt;1," ",$A$28+2)</f>
        <v> </v>
      </c>
      <c r="D19" s="55"/>
      <c r="E19" s="53"/>
      <c r="F19" s="44" t="str">
        <f>IF($A$28&lt;1," ",$A$28+9)</f>
        <v> </v>
      </c>
      <c r="G19" s="55"/>
      <c r="H19" s="56"/>
    </row>
    <row r="20" spans="1:8" ht="12" customHeight="1">
      <c r="A20" s="45"/>
      <c r="B20" s="8"/>
      <c r="C20" s="25"/>
      <c r="D20" s="55"/>
      <c r="E20" s="54"/>
      <c r="F20" s="25"/>
      <c r="G20" s="55"/>
      <c r="H20" s="57"/>
    </row>
    <row r="21" spans="1:8" ht="12" customHeight="1">
      <c r="A21" s="21" t="s">
        <v>9</v>
      </c>
      <c r="B21" s="22"/>
      <c r="C21" s="23" t="s">
        <v>16</v>
      </c>
      <c r="D21" s="55"/>
      <c r="E21" s="52"/>
      <c r="F21" s="24" t="s">
        <v>16</v>
      </c>
      <c r="G21" s="55"/>
      <c r="H21" s="52"/>
    </row>
    <row r="22" spans="1:8" ht="12" customHeight="1">
      <c r="A22" s="73"/>
      <c r="B22" s="74"/>
      <c r="C22" s="44" t="str">
        <f>IF($A$28&lt;1," ",$A$28+3)</f>
        <v> </v>
      </c>
      <c r="D22" s="55"/>
      <c r="E22" s="53"/>
      <c r="F22" s="44" t="str">
        <f>IF($A$28&lt;1," ",$A$28+10)</f>
        <v> </v>
      </c>
      <c r="G22" s="55"/>
      <c r="H22" s="56"/>
    </row>
    <row r="23" spans="1:8" ht="12" customHeight="1">
      <c r="A23" s="45"/>
      <c r="B23" s="8"/>
      <c r="C23" s="25"/>
      <c r="D23" s="55"/>
      <c r="E23" s="54"/>
      <c r="F23" s="25"/>
      <c r="G23" s="55"/>
      <c r="H23" s="57"/>
    </row>
    <row r="24" spans="1:8" ht="12" customHeight="1">
      <c r="A24" s="21" t="s">
        <v>10</v>
      </c>
      <c r="B24" s="22"/>
      <c r="C24" s="23" t="s">
        <v>17</v>
      </c>
      <c r="D24" s="55"/>
      <c r="E24" s="52"/>
      <c r="F24" s="24" t="s">
        <v>17</v>
      </c>
      <c r="G24" s="55"/>
      <c r="H24" s="52"/>
    </row>
    <row r="25" spans="1:8" ht="12" customHeight="1">
      <c r="A25" s="73"/>
      <c r="B25" s="74"/>
      <c r="C25" s="44" t="str">
        <f>IF($A$28&lt;1," ",$A$28+4)</f>
        <v> </v>
      </c>
      <c r="D25" s="55"/>
      <c r="E25" s="53"/>
      <c r="F25" s="44" t="str">
        <f>IF($A$28&lt;1," ",$A$28+11)</f>
        <v> </v>
      </c>
      <c r="G25" s="55"/>
      <c r="H25" s="56"/>
    </row>
    <row r="26" spans="1:8" ht="12" customHeight="1">
      <c r="A26" s="45"/>
      <c r="B26" s="8"/>
      <c r="C26" s="25"/>
      <c r="D26" s="55"/>
      <c r="E26" s="54"/>
      <c r="F26" s="25"/>
      <c r="G26" s="55"/>
      <c r="H26" s="57"/>
    </row>
    <row r="27" spans="1:8" ht="12" customHeight="1">
      <c r="A27" s="21" t="s">
        <v>11</v>
      </c>
      <c r="B27" s="22"/>
      <c r="C27" s="23" t="s">
        <v>18</v>
      </c>
      <c r="D27" s="55"/>
      <c r="E27" s="52"/>
      <c r="F27" s="24" t="s">
        <v>18</v>
      </c>
      <c r="G27" s="55"/>
      <c r="H27" s="52"/>
    </row>
    <row r="28" spans="1:8" ht="12" customHeight="1">
      <c r="A28" s="58"/>
      <c r="B28" s="70" t="str">
        <f>IF($A$28&lt;1," ",$A$28+13)</f>
        <v> </v>
      </c>
      <c r="C28" s="44" t="str">
        <f>IF($A$28&lt;1," ",$A$28+5)</f>
        <v> </v>
      </c>
      <c r="D28" s="55"/>
      <c r="E28" s="53"/>
      <c r="F28" s="44" t="str">
        <f>IF($A$28&lt;1," ",$A$28+12)</f>
        <v> </v>
      </c>
      <c r="G28" s="55"/>
      <c r="H28" s="56"/>
    </row>
    <row r="29" spans="1:8" ht="12" customHeight="1">
      <c r="A29" s="45"/>
      <c r="B29" s="8"/>
      <c r="C29" s="25"/>
      <c r="D29" s="55"/>
      <c r="E29" s="54"/>
      <c r="F29" s="25"/>
      <c r="G29" s="55"/>
      <c r="H29" s="57"/>
    </row>
    <row r="30" spans="1:8" ht="12" customHeight="1">
      <c r="A30" s="21" t="s">
        <v>12</v>
      </c>
      <c r="B30" s="22"/>
      <c r="C30" s="23" t="s">
        <v>19</v>
      </c>
      <c r="D30" s="55"/>
      <c r="E30" s="52"/>
      <c r="F30" s="24" t="s">
        <v>19</v>
      </c>
      <c r="G30" s="55"/>
      <c r="H30" s="52"/>
    </row>
    <row r="31" spans="1:8" ht="12" customHeight="1">
      <c r="A31" s="73"/>
      <c r="B31" s="74"/>
      <c r="C31" s="44" t="str">
        <f>IF($A$28&lt;1," ",$A$28+6)</f>
        <v> </v>
      </c>
      <c r="D31" s="55"/>
      <c r="E31" s="53"/>
      <c r="F31" s="44" t="str">
        <f>IF($A$28&lt;1," ",$A$28+13)</f>
        <v> </v>
      </c>
      <c r="G31" s="55"/>
      <c r="H31" s="56"/>
    </row>
    <row r="32" spans="1:8" ht="12" customHeight="1">
      <c r="A32" s="45"/>
      <c r="B32" s="8"/>
      <c r="C32" s="25"/>
      <c r="D32" s="55"/>
      <c r="E32" s="54"/>
      <c r="F32" s="25"/>
      <c r="G32" s="55"/>
      <c r="H32" s="54"/>
    </row>
    <row r="33" spans="1:8" ht="12" customHeight="1">
      <c r="A33" s="21"/>
      <c r="B33" s="26"/>
      <c r="C33" s="26"/>
      <c r="D33" s="27" t="s">
        <v>20</v>
      </c>
      <c r="E33" s="8" t="s">
        <v>26</v>
      </c>
      <c r="F33" s="27" t="s">
        <v>20</v>
      </c>
      <c r="G33" s="8" t="s">
        <v>26</v>
      </c>
      <c r="H33" s="28"/>
    </row>
    <row r="34" spans="1:8" ht="12" customHeight="1">
      <c r="A34" s="29"/>
      <c r="B34" s="30" t="s">
        <v>39</v>
      </c>
      <c r="C34" s="59"/>
      <c r="D34" s="27" t="s">
        <v>21</v>
      </c>
      <c r="E34" s="4" t="s">
        <v>26</v>
      </c>
      <c r="F34" s="27" t="s">
        <v>21</v>
      </c>
      <c r="G34" s="8" t="s">
        <v>26</v>
      </c>
      <c r="H34" s="28"/>
    </row>
    <row r="35" spans="1:8" ht="4.5" customHeight="1" thickBot="1">
      <c r="A35" s="5"/>
      <c r="B35" s="16"/>
      <c r="C35" s="16"/>
      <c r="D35" s="15"/>
      <c r="E35" s="16"/>
      <c r="F35" s="15"/>
      <c r="G35" s="16"/>
      <c r="H35" s="31"/>
    </row>
    <row r="36" ht="12" customHeight="1"/>
    <row r="37" s="32" customFormat="1" ht="12" customHeight="1">
      <c r="A37" s="32" t="s">
        <v>44</v>
      </c>
    </row>
    <row r="38" spans="5:10" ht="12" customHeight="1" thickBot="1">
      <c r="E38" s="26"/>
      <c r="F38" s="26"/>
      <c r="G38" s="33"/>
      <c r="H38" s="9" t="s">
        <v>27</v>
      </c>
      <c r="I38" s="8"/>
      <c r="J38" s="7" t="s">
        <v>28</v>
      </c>
    </row>
    <row r="39" spans="1:10" ht="12" customHeight="1">
      <c r="A39" s="34" t="s">
        <v>22</v>
      </c>
      <c r="B39" s="19"/>
      <c r="C39" s="19"/>
      <c r="D39" s="35"/>
      <c r="E39" s="36"/>
      <c r="F39" s="26"/>
      <c r="I39" s="8"/>
      <c r="J39" s="7" t="s">
        <v>29</v>
      </c>
    </row>
    <row r="40" spans="1:6" ht="12" customHeight="1">
      <c r="A40" s="21" t="s">
        <v>23</v>
      </c>
      <c r="B40" s="26"/>
      <c r="C40" s="8" t="s">
        <v>26</v>
      </c>
      <c r="D40" s="37" t="s">
        <v>1</v>
      </c>
      <c r="E40" s="38" t="s">
        <v>1</v>
      </c>
      <c r="F40" s="26" t="s">
        <v>42</v>
      </c>
    </row>
    <row r="41" spans="1:10" ht="12" customHeight="1">
      <c r="A41" s="21" t="s">
        <v>24</v>
      </c>
      <c r="B41" s="26"/>
      <c r="C41" s="8" t="s">
        <v>26</v>
      </c>
      <c r="D41" s="37" t="s">
        <v>1</v>
      </c>
      <c r="E41" s="38" t="s">
        <v>1</v>
      </c>
      <c r="F41" s="7" t="s">
        <v>43</v>
      </c>
      <c r="H41" s="48" t="s">
        <v>31</v>
      </c>
      <c r="I41" s="62"/>
      <c r="J41" s="7" t="s">
        <v>32</v>
      </c>
    </row>
    <row r="42" spans="1:10" ht="12" customHeight="1">
      <c r="A42" s="21" t="s">
        <v>25</v>
      </c>
      <c r="B42" s="26"/>
      <c r="C42" s="8" t="s">
        <v>26</v>
      </c>
      <c r="D42" s="37" t="s">
        <v>1</v>
      </c>
      <c r="E42" s="38" t="s">
        <v>1</v>
      </c>
      <c r="F42" s="26"/>
      <c r="I42" s="63"/>
      <c r="J42" s="7" t="s">
        <v>33</v>
      </c>
    </row>
    <row r="43" spans="1:10" ht="12" customHeight="1">
      <c r="A43" s="72" t="s">
        <v>40</v>
      </c>
      <c r="B43" s="26"/>
      <c r="C43" s="39" t="s">
        <v>26</v>
      </c>
      <c r="D43" s="40" t="s">
        <v>1</v>
      </c>
      <c r="E43" s="41" t="s">
        <v>1</v>
      </c>
      <c r="H43" s="9" t="s">
        <v>34</v>
      </c>
      <c r="I43" s="63"/>
      <c r="J43" s="26"/>
    </row>
    <row r="44" spans="1:5" s="26" customFormat="1" ht="6" customHeight="1" thickBot="1">
      <c r="A44" s="5"/>
      <c r="B44" s="16"/>
      <c r="C44" s="16"/>
      <c r="D44" s="42"/>
      <c r="E44" s="43"/>
    </row>
  </sheetData>
  <sheetProtection selectLockedCells="1"/>
  <mergeCells count="12">
    <mergeCell ref="A31:B31"/>
    <mergeCell ref="A6:B8"/>
    <mergeCell ref="A25:B25"/>
    <mergeCell ref="A4:B4"/>
    <mergeCell ref="A22:B22"/>
    <mergeCell ref="A13:B13"/>
    <mergeCell ref="A16:B16"/>
    <mergeCell ref="A19:B19"/>
    <mergeCell ref="C4:G4"/>
    <mergeCell ref="C5:G5"/>
    <mergeCell ref="C6:G6"/>
    <mergeCell ref="C7:G7"/>
  </mergeCells>
  <dataValidations count="6">
    <dataValidation type="list" allowBlank="1" showInputMessage="1" showErrorMessage="1" sqref="I4:I8">
      <formula1>"AW,DT,HL,HT,NI,OT,RT,SD,ST"</formula1>
    </dataValidation>
    <dataValidation type="list" allowBlank="1" showInputMessage="1" showErrorMessage="1" sqref="C34">
      <formula1>"No,Yes"</formula1>
    </dataValidation>
    <dataValidation type="list" allowBlank="1" showInputMessage="1" showErrorMessage="1" sqref="H5:H8">
      <formula1>"AW,AWF,B,CC,CU,CUF,CE,FC,FHU,HP,HOL,J,P,PP,RP,SI,SIF,T,U,VC,VU,VUF,WC,WCF"</formula1>
    </dataValidation>
    <dataValidation type="list" allowBlank="1" showInputMessage="1" showErrorMessage="1" sqref="H4">
      <formula1>"AW,AWF,B,CC,CU,CUF,CE,FC,FHU,HP,HOL,J,LD,P,PP,RP,SI,SIF,T,U,VC,VU,VUF,WC,WCF"</formula1>
    </dataValidation>
    <dataValidation type="list" allowBlank="1" showInputMessage="1" showErrorMessage="1" sqref="D12 G12:G32">
      <formula1>"WC,LD,W,S,V,FHU,A,CU,F,H,P,B,J,WCF,CC,FC,VC,OT"</formula1>
    </dataValidation>
    <dataValidation type="list" allowBlank="1" showInputMessage="1" showErrorMessage="1" sqref="D13:D32">
      <formula1>"WC,LD,W,S,V,FHU,A,CU,F,H,P,B,J,WCF,CC,FC,VC,OT"</formula1>
    </dataValidation>
  </dataValidations>
  <printOptions horizontalCentered="1"/>
  <pageMargins left="0.5" right="0.5" top="0.5" bottom="0.5" header="0.5" footer="0.5"/>
  <pageSetup horizontalDpi="600" verticalDpi="600" orientation="landscape" r:id="rId1"/>
  <headerFooter alignWithMargins="0">
    <oddFooter>&amp;RPage ____ of 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kweihert</dc:creator>
  <cp:keywords/>
  <dc:description/>
  <cp:lastModifiedBy>Document Services</cp:lastModifiedBy>
  <cp:lastPrinted>2021-08-25T00:36:19Z</cp:lastPrinted>
  <dcterms:created xsi:type="dcterms:W3CDTF">2004-03-30T20:29:02Z</dcterms:created>
  <dcterms:modified xsi:type="dcterms:W3CDTF">2021-08-25T00:36:24Z</dcterms:modified>
  <cp:category/>
  <cp:version/>
  <cp:contentType/>
  <cp:contentStatus/>
</cp:coreProperties>
</file>